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995" windowHeight="7935" activeTab="0"/>
  </bookViews>
  <sheets>
    <sheet name="содержание" sheetId="1" r:id="rId1"/>
    <sheet name="ind_1" sheetId="2" r:id="rId2"/>
    <sheet name="ind_2" sheetId="3" r:id="rId3"/>
    <sheet name="Ind_3" sheetId="4" r:id="rId4"/>
    <sheet name="ind_4" sheetId="5" r:id="rId5"/>
    <sheet name="ind_5" sheetId="6" r:id="rId6"/>
    <sheet name="ind_5n" sheetId="7" r:id="rId7"/>
    <sheet name="ind_6" sheetId="8" r:id="rId8"/>
    <sheet name="ind_7" sheetId="9" r:id="rId9"/>
  </sheets>
  <definedNames/>
  <calcPr fullCalcOnLoad="1" refMode="R1C1"/>
</workbook>
</file>

<file path=xl/sharedStrings.xml><?xml version="1.0" encoding="utf-8"?>
<sst xmlns="http://schemas.openxmlformats.org/spreadsheetml/2006/main" count="1512" uniqueCount="61">
  <si>
    <t>1. Відсоток споживачів ін‘єкційних наркотиків, які повідомили про використання презервативу під час отсаннього статевого контакту</t>
  </si>
  <si>
    <t>Кількість респондентів, які дали ствердні відповіді на запитання:</t>
  </si>
  <si>
    <r>
      <t xml:space="preserve">1. </t>
    </r>
    <r>
      <rPr>
        <b/>
        <sz val="11"/>
        <color indexed="8"/>
        <rFont val="Calibri"/>
        <family val="2"/>
      </rPr>
      <t>С5. Чи використовували Ви (чи Ваш/а партнер/ка) презерватив під час останнього сексуального контакту?</t>
    </r>
  </si>
  <si>
    <r>
      <t xml:space="preserve">2. </t>
    </r>
    <r>
      <rPr>
        <b/>
        <sz val="11"/>
        <color indexed="8"/>
        <rFont val="Calibri"/>
        <family val="2"/>
      </rPr>
      <t xml:space="preserve">P1. Чи вживали Ви наркотики ін’єкційним шляхом за останні 30 днів? </t>
    </r>
    <r>
      <rPr>
        <sz val="11"/>
        <color theme="1"/>
        <rFont val="Calibri"/>
        <family val="2"/>
      </rPr>
      <t xml:space="preserve">та </t>
    </r>
    <r>
      <rPr>
        <b/>
        <sz val="11"/>
        <color indexed="8"/>
        <rFont val="Calibri"/>
        <family val="2"/>
      </rPr>
      <t>С4.  Чи були у Вас сексуальні контакти протягом останніх 30 днів?</t>
    </r>
  </si>
  <si>
    <t>Всі СІН</t>
  </si>
  <si>
    <t>Чоловіки</t>
  </si>
  <si>
    <t>Жінки</t>
  </si>
  <si>
    <t>Всього (осіб)</t>
  </si>
  <si>
    <t>СІН віком менше 25 років</t>
  </si>
  <si>
    <t>СІН віком 25 років та старші</t>
  </si>
  <si>
    <t xml:space="preserve"> Відсоток споживачів ін‘єкційних наркотиків, які повідомили про використання презервативу під час отсаннього статевого контакту</t>
  </si>
  <si>
    <t>Дані зважені на основі змінної "віку" (wt_age_int1)</t>
  </si>
  <si>
    <t>Дані зважені на основі змінної "віку" (wt_age_int2)</t>
  </si>
  <si>
    <t>Дані зважені на основі змінної "розміру соціальної мережі" (wt_K01_int)</t>
  </si>
  <si>
    <t>Дані зважені на основі змінної "стаж вживання" (wt_b02_int)</t>
  </si>
  <si>
    <t>Дані зважені на основі змінної "резльтат тесту на ВІЛ" (wt_HIV)</t>
  </si>
  <si>
    <t>Дані зважені на основі змінної "клієнт громадської органнізації" (wt_NGO)</t>
  </si>
  <si>
    <t>Дані зважені на основі змінної "охоплення профілактичними програмами" (wt_cover)</t>
  </si>
  <si>
    <t>Дані зважені на основі змінної "знання шляхів передачі ВІЛ" (wt_knowledge)</t>
  </si>
  <si>
    <t>Дані зважені на основі змінної "використання стерильного інстркментарію" (wt_syringe)</t>
  </si>
  <si>
    <t>Дані зважені на основі змінної "видів наркотику" (wt_b06_group)</t>
  </si>
  <si>
    <t>2. Відсоток споживачів ін‘єкційних наркотиків, які повідомили про використання стерильних ін‘єкцйних матеріалів під час останньої ін‘єкції</t>
  </si>
  <si>
    <r>
      <t xml:space="preserve">1. </t>
    </r>
    <r>
      <rPr>
        <b/>
        <sz val="11"/>
        <color indexed="8"/>
        <rFont val="Calibri"/>
        <family val="2"/>
      </rPr>
      <t>В9. Чи використовували Ви стерильну/ий голку/шприц під час останнього вживання ін’єкційних наркотиків?</t>
    </r>
  </si>
  <si>
    <r>
      <t xml:space="preserve">2. </t>
    </r>
    <r>
      <rPr>
        <b/>
        <sz val="11"/>
        <color indexed="8"/>
        <rFont val="Calibri"/>
        <family val="2"/>
      </rPr>
      <t xml:space="preserve">P1. Чи вживали Ви наркотики ін’єкційним шляхом за останні 30 днів? </t>
    </r>
  </si>
  <si>
    <t xml:space="preserve"> Відсоток споживачів ін‘єкційних наркотиків, які повідомили про використання стерильних ін‘єкцйних матеріалів під час останньої ін‘єкції</t>
  </si>
  <si>
    <t>3. Відсоток споживачів ін‘єкційних наркотиків, які протягом останніх 12 місяців пройшли тестування на ВІЛ-інфекцію та одержали його результат</t>
  </si>
  <si>
    <r>
      <t xml:space="preserve">2. </t>
    </r>
    <r>
      <rPr>
        <b/>
        <sz val="11"/>
        <color indexed="8"/>
        <rFont val="Calibri"/>
        <family val="2"/>
      </rPr>
      <t>P1. Чи вживали Ви наркотики ін’єкційним шляхом за останні 30 днів?</t>
    </r>
  </si>
  <si>
    <t>1. G9. Я не запитую Вас про результат тестування, але чи отримали Ви його? та G7. Давайте уточнимо, чи це було протягом останніх 12 місяців?</t>
  </si>
  <si>
    <t xml:space="preserve"> Відсоток споживачів ін‘єкційних наркотиків, які протягом останніх 12 місяців пройшли тестування на ВІЛ-інфекцію та одержали його результат</t>
  </si>
  <si>
    <t>Кількість респондентів, які дали правильні відповіді на запитання:</t>
  </si>
  <si>
    <t>1. Е1. "Інфікування ВІЛ можна уникнути, якщо мати секс лише з одним вірним неінфікованим партнером", "Інфікування ВІЛ можна уникнути, якщо правильно використовувати презерватив під час кожного статевого контакту", "Людина, яка виглядає здоровою, може мати ВІЛ", "Людина може заразитися ВІЛ, якщо пити по черзі з однієї склянки з ВІЛ-інфікованою людиною", "Людина може заразитися ВІЛ через спільне користування з ВІЛ-інфікованою особою туалетом, басейном, сауною", "ВІЛ-інфекцією можна заразитися, користуючись голкою для ін’єкцій, яка була використана іншою людиною"</t>
  </si>
  <si>
    <t>1. Е1. "Інфікування ВІЛ можна уникнути, якщо мати секс лише з одним вірним неінфікованим партнером", "Інфікування ВІЛ можна уникнути, якщо правильно використовувати презерватив під час кожного статевого контакту", "Людина, яка виглядає здоровою, може мати ВІЛ", "Людина може заразитися ВІЛ, якщо пити по черзі з однієї склянки з ВІЛ-інфікованою людиною", "Людина може заразитися ВІЛ через спільне користування з ВІЛ-інфікованою особою туалетом, басейном, сауною"</t>
  </si>
  <si>
    <t>6. Відсоток споживачів ін‘єкційних наркотиків, яких охоплено профілактичними програмами</t>
  </si>
  <si>
    <t xml:space="preserve"> Відсоток споживачів ін‘єкційних наркотиків, яких охоплено профілактичними програмами</t>
  </si>
  <si>
    <t>1. G1. Чи знаєте Ви, куди слід звертатися, якщо хочете пройти тест на ВІЛ?; F7.  Чи отримували Ви за останні 12 місяців стерильні шприци/голки (наприклад, від працівників або волонтерів інформаційно-просвітницьких програм або проектів, пункту обміну шприців тощо)?; F8.  Чи отримували Ви за останні 12 місяців презервативи (наприклад, через інформаційно-просвітницькі програми або проекти, пункти обміну шприців, консультаційні центри, центри соціальних служб для сім’ї, дітей та молоді, під час акцій тощо)?</t>
  </si>
  <si>
    <r>
      <t xml:space="preserve">2. </t>
    </r>
    <r>
      <rPr>
        <b/>
        <sz val="11"/>
        <color indexed="8"/>
        <rFont val="Calibri"/>
        <family val="2"/>
      </rPr>
      <t xml:space="preserve">P1. Чи вживали Ви наркотики ін’єкційним шляхом за останні 30 днів? </t>
    </r>
  </si>
  <si>
    <r>
      <t xml:space="preserve">1. </t>
    </r>
    <r>
      <rPr>
        <b/>
        <sz val="11"/>
        <color indexed="8"/>
        <rFont val="Calibri"/>
        <family val="2"/>
      </rPr>
      <t>В10. Чи було за останні 30 днів, щоб Ви робили ін’єкцію із шприца, яким до цього зробила ін’єкцію інша людина?</t>
    </r>
  </si>
  <si>
    <t>Відсоток споживачів ін‘єкційних наркотиків, які повідомили, що протягом останніх 30 днів завжди використовували стерильний ін‘єкційний інструментарцій</t>
  </si>
  <si>
    <t>Кількість респондентів, які :</t>
  </si>
  <si>
    <r>
      <t>2. Ствердно відповіли назапитання:</t>
    </r>
    <r>
      <rPr>
        <b/>
        <sz val="11"/>
        <color indexed="8"/>
        <rFont val="Calibri"/>
        <family val="2"/>
      </rPr>
      <t xml:space="preserve"> P1. Чи вживали Ви наркотики ін’єкційним шляхом за останні 30 днів? та Т1. Чи пройшов респондент тест на ВІЛ у межах цього дослідження?</t>
    </r>
  </si>
  <si>
    <t>1. Отримали позитивний результат тестування на наявність ВІЛ-інфекції (Т4. Вкажіть результат тестування респондента на ВІЛ)</t>
  </si>
  <si>
    <t>Відсоток споживачів ін‘єкційних наркотиків, які інфіковані ВІЛ</t>
  </si>
  <si>
    <t>7. Відсоток споживачів ін‘єкційних наркотиків, які повідомили, що протягом останніх 30 днів завжди використовували стерильний ін‘єкційний інструментарцій</t>
  </si>
  <si>
    <t xml:space="preserve">Показники розраховані на основі " GUIDELINES  Construction of Core Indicators for monitoring  the 2011 Political Declaration on HIV/AIDS " / UNAIDS / JC2215E (English original, October 2011) </t>
  </si>
  <si>
    <t>5n. Відсоток споживачів ін‘єкційних наркотиків, які правильно визначають шляхи запобігання статевій передачі ВІЛ-інфекції та знають, як вона не передається (5 тверджень, не  включаючи ін‘єкційний шлях передачі ВІЛ )</t>
  </si>
  <si>
    <t>5. Відсоток споживачів ін‘єкційних наркотиків, які правильно визначають шляхи запобігання статевій передачі ВІЛ-інфекції та знають, як вона не передається (6 тверджень включно із ін‘єкційним шляхом передачі ВІЛ )</t>
  </si>
  <si>
    <t>4. Відсоток споживачів ін‘єкційних наркотиків, які інфіковані ВІЛ</t>
  </si>
  <si>
    <r>
      <t xml:space="preserve">Показники розраховані на основі даних дослідження </t>
    </r>
    <r>
      <rPr>
        <b/>
        <sz val="11"/>
        <color indexed="8"/>
        <rFont val="Calibri"/>
        <family val="2"/>
      </rPr>
      <t xml:space="preserve">"Моніторинг поведінки та поширення ВІЛ-інфекції серед споживачів ін‘єкційних наркотиків як компонент епіднагляду за ВІЛ другого покоління" </t>
    </r>
  </si>
  <si>
    <r>
      <rPr>
        <b/>
        <sz val="11"/>
        <color indexed="8"/>
        <rFont val="Calibri"/>
        <family val="2"/>
      </rPr>
      <t>Виконавець дослідження:</t>
    </r>
    <r>
      <rPr>
        <sz val="11"/>
        <color theme="1"/>
        <rFont val="Calibri"/>
        <family val="2"/>
      </rPr>
      <t xml:space="preserve"> ГО "Український інститут соціальних досліджень імені Олександра Яременка"</t>
    </r>
  </si>
  <si>
    <r>
      <rPr>
        <b/>
        <sz val="11"/>
        <color indexed="8"/>
        <rFont val="Calibri"/>
        <family val="2"/>
      </rPr>
      <t xml:space="preserve">Термін реалізації польового етапу дослідження: </t>
    </r>
    <r>
      <rPr>
        <sz val="11"/>
        <color theme="1"/>
        <rFont val="Calibri"/>
        <family val="2"/>
      </rPr>
      <t>3.06.2011 - 24.10.2011</t>
    </r>
  </si>
  <si>
    <r>
      <rPr>
        <b/>
        <sz val="11"/>
        <color indexed="8"/>
        <rFont val="Calibri"/>
        <family val="2"/>
      </rPr>
      <t>Загальна кількість опитаних:</t>
    </r>
    <r>
      <rPr>
        <sz val="11"/>
        <color theme="1"/>
        <rFont val="Calibri"/>
        <family val="2"/>
      </rPr>
      <t xml:space="preserve"> 9069 СІН</t>
    </r>
  </si>
  <si>
    <t>1. Відсоток споживачів ін‘єкційних наркотиків, які повідомили про використання презервативу під час останнього статевого контакту</t>
  </si>
  <si>
    <t>2. Відсоток споживачів ін‘єкційних наркотиків, які повідомили про використання стерильних ін'єкційних матеріалів під час останньої ін‘єкції</t>
  </si>
  <si>
    <t>Додаткові показники розраховані на основі Методичних рекомендацій з проведення соціологічних досліджень для моніторингу відповіді країни на епідемію ВІЛ-інфекції</t>
  </si>
  <si>
    <t>7. Відсоток споживачів ін‘єкційних наркотиків, які повідомили, що протягом останніх 30 днів завжди використовували стерильний ін‘єкційний інструментарій</t>
  </si>
  <si>
    <r>
      <rPr>
        <b/>
        <sz val="11"/>
        <color indexed="8"/>
        <rFont val="Calibri"/>
        <family val="2"/>
      </rPr>
      <t xml:space="preserve">Географія дослідження: </t>
    </r>
    <r>
      <rPr>
        <sz val="11"/>
        <color theme="1"/>
        <rFont val="Calibri"/>
        <family val="2"/>
      </rPr>
      <t>26 міст (Сімферополь (АР Крим), Вінниця, Луцьк, Дніпропетровськ, Донецьк, Житомир, Ужгород (Закарпатська обл.), Запоріжжя, Івано-Франківськ, Київ, Біла Церква (Київська обл.), Кіровоград, Луганськ, Львів, Миколаїв, Одеса, Полтава, Рівне, Суми, Тернопіль, Харків, Херсон, Хмельницький, Черкаси, Чернівці, Чернігів)</t>
    </r>
  </si>
  <si>
    <t>В файлі містяться розрахунки 7 показників з дезагрегацією за статтю та віком (14-24 роки, 25 та старші):</t>
  </si>
  <si>
    <t>Мінімальний показник</t>
  </si>
  <si>
    <t>Максимальний показник</t>
  </si>
  <si>
    <t>Середнє значення показника (рекомендовано до використання)</t>
  </si>
  <si>
    <t>Середнє значення показника (округлене до цілого)</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</si>
</sst>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5">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4" tint="0.799950003623962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 applyNumberFormat="0" applyAlignment="0" applyProtection="0"/>
    <xf numFmtId="0" fontId="20" fillId="27" borderId="2" applyNumberFormat="0" applyAlignment="0" applyProtection="0"/>
    <xf numFmtId="0" fontId="2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8" borderId="7"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30" borderId="0" applyNumberFormat="0" applyBorder="0" applyAlignment="0" applyProtection="0"/>
    <xf numFmtId="0" fontId="3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2" borderId="0" applyNumberFormat="0" applyBorder="0" applyAlignment="0" applyProtection="0"/>
  </cellStyleXfs>
  <cellXfs count="48">
    <xf numFmtId="0" fontId="0" fillId="0" borderId="0" xfId="0" applyFont="1" applyAlignment="1">
      <alignment/>
    </xf>
    <xf numFmtId="10" fontId="0" fillId="0" borderId="0" xfId="0" applyNumberFormat="1" applyAlignment="1">
      <alignment wrapText="1"/>
    </xf>
    <xf numFmtId="10" fontId="25" fillId="33" borderId="0" xfId="0" applyNumberFormat="1" applyFont="1" applyFill="1" applyAlignment="1">
      <alignment wrapText="1"/>
    </xf>
    <xf numFmtId="0" fontId="25" fillId="33" borderId="0" xfId="0" applyFont="1" applyFill="1" applyAlignment="1">
      <alignment/>
    </xf>
    <xf numFmtId="0" fontId="25" fillId="0" borderId="0" xfId="0" applyFont="1" applyAlignment="1">
      <alignment horizontal="center" vertical="center"/>
    </xf>
    <xf numFmtId="0" fontId="25" fillId="0" borderId="0" xfId="0" applyFont="1" applyAlignment="1">
      <alignment/>
    </xf>
    <xf numFmtId="0" fontId="25" fillId="0" borderId="0" xfId="0" applyFont="1" applyAlignment="1">
      <alignment horizontal="center"/>
    </xf>
    <xf numFmtId="0" fontId="25" fillId="0" borderId="0" xfId="0" applyFont="1" applyAlignment="1">
      <alignment horizontal="center" vertical="center"/>
    </xf>
    <xf numFmtId="0" fontId="0" fillId="0" borderId="0" xfId="0" applyAlignment="1">
      <alignment wrapText="1"/>
    </xf>
    <xf numFmtId="0" fontId="25" fillId="0" borderId="0" xfId="0" applyFont="1" applyAlignment="1">
      <alignment wrapText="1"/>
    </xf>
    <xf numFmtId="10" fontId="0" fillId="0" borderId="0" xfId="0" applyNumberFormat="1" applyFont="1" applyAlignment="1">
      <alignment wrapText="1"/>
    </xf>
    <xf numFmtId="0" fontId="25" fillId="34" borderId="0" xfId="0" applyFont="1" applyFill="1" applyAlignment="1">
      <alignment wrapText="1"/>
    </xf>
    <xf numFmtId="0" fontId="0" fillId="0" borderId="0" xfId="0" applyAlignment="1">
      <alignment horizontal="center" vertical="center"/>
    </xf>
    <xf numFmtId="164" fontId="25" fillId="0" borderId="0" xfId="0" applyNumberFormat="1" applyFont="1" applyAlignment="1">
      <alignment horizontal="center" vertical="center"/>
    </xf>
    <xf numFmtId="0" fontId="25" fillId="0" borderId="0" xfId="0" applyFont="1" applyAlignment="1">
      <alignment horizontal="center" vertical="center"/>
    </xf>
    <xf numFmtId="10" fontId="25" fillId="0" borderId="0" xfId="0" applyNumberFormat="1" applyFont="1" applyAlignment="1">
      <alignment horizontal="left" wrapText="1"/>
    </xf>
    <xf numFmtId="0" fontId="0" fillId="35" borderId="0" xfId="0" applyFill="1" applyAlignment="1">
      <alignment horizontal="center" vertical="center"/>
    </xf>
    <xf numFmtId="164" fontId="25" fillId="35" borderId="0" xfId="0" applyNumberFormat="1" applyFont="1" applyFill="1" applyAlignment="1">
      <alignment horizontal="center" vertical="center"/>
    </xf>
    <xf numFmtId="164" fontId="25" fillId="0" borderId="0" xfId="0" applyNumberFormat="1" applyFont="1" applyAlignment="1">
      <alignment horizontal="left" wrapText="1"/>
    </xf>
    <xf numFmtId="9" fontId="25" fillId="0" borderId="0" xfId="0" applyNumberFormat="1" applyFont="1" applyAlignment="1">
      <alignment horizontal="left" wrapText="1"/>
    </xf>
    <xf numFmtId="10" fontId="25" fillId="0" borderId="10" xfId="0" applyNumberFormat="1" applyFont="1" applyBorder="1" applyAlignment="1">
      <alignment horizontal="left" wrapText="1"/>
    </xf>
    <xf numFmtId="0" fontId="25" fillId="36" borderId="11" xfId="0" applyFont="1" applyFill="1" applyBorder="1" applyAlignment="1">
      <alignment horizontal="center" vertical="center"/>
    </xf>
    <xf numFmtId="164" fontId="0" fillId="0" borderId="11" xfId="0" applyNumberFormat="1" applyFont="1" applyBorder="1" applyAlignment="1">
      <alignment horizontal="center" vertical="center" wrapText="1"/>
    </xf>
    <xf numFmtId="164" fontId="0" fillId="2" borderId="11" xfId="0" applyNumberFormat="1" applyFont="1" applyFill="1" applyBorder="1" applyAlignment="1">
      <alignment horizontal="center" vertical="center" wrapText="1"/>
    </xf>
    <xf numFmtId="9" fontId="0" fillId="2" borderId="11" xfId="0" applyNumberFormat="1" applyFont="1" applyFill="1" applyBorder="1" applyAlignment="1">
      <alignment horizontal="center" vertical="center" wrapText="1"/>
    </xf>
    <xf numFmtId="10" fontId="0" fillId="0" borderId="11" xfId="0" applyNumberFormat="1" applyBorder="1" applyAlignment="1">
      <alignment wrapText="1"/>
    </xf>
    <xf numFmtId="10" fontId="0" fillId="0" borderId="10" xfId="0" applyNumberFormat="1" applyBorder="1" applyAlignment="1">
      <alignment wrapText="1"/>
    </xf>
    <xf numFmtId="0" fontId="0" fillId="0" borderId="11" xfId="0" applyBorder="1" applyAlignment="1">
      <alignment/>
    </xf>
    <xf numFmtId="0" fontId="0" fillId="0" borderId="11" xfId="0" applyBorder="1" applyAlignment="1">
      <alignment horizontal="center" vertical="center"/>
    </xf>
    <xf numFmtId="164" fontId="25" fillId="0" borderId="11" xfId="0" applyNumberFormat="1" applyFont="1" applyBorder="1" applyAlignment="1">
      <alignment horizontal="center" vertical="center"/>
    </xf>
    <xf numFmtId="0" fontId="0" fillId="35" borderId="11" xfId="0" applyFill="1" applyBorder="1" applyAlignment="1">
      <alignment horizontal="center" vertical="center"/>
    </xf>
    <xf numFmtId="164" fontId="25" fillId="35" borderId="11" xfId="0" applyNumberFormat="1" applyFont="1" applyFill="1" applyBorder="1" applyAlignment="1">
      <alignment horizontal="center" vertical="center"/>
    </xf>
    <xf numFmtId="0" fontId="25" fillId="36" borderId="12" xfId="0" applyFont="1" applyFill="1" applyBorder="1" applyAlignment="1">
      <alignment horizontal="center" vertical="center"/>
    </xf>
    <xf numFmtId="10" fontId="25" fillId="0" borderId="10" xfId="0" applyNumberFormat="1" applyFont="1" applyBorder="1" applyAlignment="1">
      <alignment wrapText="1"/>
    </xf>
    <xf numFmtId="0" fontId="0" fillId="0" borderId="13" xfId="0" applyBorder="1" applyAlignment="1">
      <alignment horizontal="center" vertical="center"/>
    </xf>
    <xf numFmtId="0" fontId="25" fillId="37" borderId="11" xfId="0" applyFont="1" applyFill="1" applyBorder="1" applyAlignment="1">
      <alignment horizontal="center" vertical="center"/>
    </xf>
    <xf numFmtId="0" fontId="34" fillId="0" borderId="10" xfId="0" applyFont="1" applyBorder="1" applyAlignment="1">
      <alignment vertical="center" wrapText="1"/>
    </xf>
    <xf numFmtId="164" fontId="25" fillId="0" borderId="11" xfId="0" applyNumberFormat="1" applyFont="1" applyBorder="1" applyAlignment="1">
      <alignment horizontal="center" vertical="center" wrapText="1"/>
    </xf>
    <xf numFmtId="164" fontId="25" fillId="2" borderId="11" xfId="0" applyNumberFormat="1" applyFont="1" applyFill="1" applyBorder="1" applyAlignment="1">
      <alignment horizontal="center" vertical="center" wrapText="1"/>
    </xf>
    <xf numFmtId="164" fontId="25" fillId="38" borderId="11" xfId="0" applyNumberFormat="1" applyFont="1" applyFill="1" applyBorder="1" applyAlignment="1">
      <alignment horizontal="center" vertical="center" wrapText="1"/>
    </xf>
    <xf numFmtId="9" fontId="25" fillId="2" borderId="11" xfId="0" applyNumberFormat="1" applyFont="1" applyFill="1" applyBorder="1" applyAlignment="1">
      <alignment horizontal="center" vertical="center" wrapText="1"/>
    </xf>
    <xf numFmtId="9" fontId="25" fillId="38" borderId="11" xfId="0" applyNumberFormat="1" applyFont="1" applyFill="1" applyBorder="1" applyAlignment="1">
      <alignment horizontal="center" vertical="center" wrapText="1"/>
    </xf>
    <xf numFmtId="10" fontId="25" fillId="33" borderId="0" xfId="0" applyNumberFormat="1" applyFont="1" applyFill="1" applyAlignment="1">
      <alignment horizontal="left" wrapText="1"/>
    </xf>
    <xf numFmtId="10" fontId="25" fillId="0" borderId="0" xfId="0" applyNumberFormat="1" applyFont="1" applyAlignment="1">
      <alignment horizontal="left" wrapText="1"/>
    </xf>
    <xf numFmtId="0" fontId="25" fillId="36" borderId="11" xfId="0" applyFont="1" applyFill="1" applyBorder="1" applyAlignment="1">
      <alignment horizontal="center" vertical="center"/>
    </xf>
    <xf numFmtId="0" fontId="25" fillId="36" borderId="11" xfId="0" applyFont="1" applyFill="1" applyBorder="1" applyAlignment="1">
      <alignment horizontal="center"/>
    </xf>
    <xf numFmtId="0" fontId="25" fillId="37" borderId="11" xfId="0" applyFont="1" applyFill="1" applyBorder="1" applyAlignment="1">
      <alignment horizontal="center" vertical="center"/>
    </xf>
    <xf numFmtId="0" fontId="25" fillId="37" borderId="11"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8"/>
  <sheetViews>
    <sheetView tabSelected="1" zoomScalePageLayoutView="0" workbookViewId="0" topLeftCell="A1">
      <selection activeCell="A7" sqref="A7"/>
    </sheetView>
  </sheetViews>
  <sheetFormatPr defaultColWidth="9.140625" defaultRowHeight="15"/>
  <cols>
    <col min="1" max="1" width="105.28125" style="8" customWidth="1"/>
    <col min="2" max="2" width="5.140625" style="0" customWidth="1"/>
  </cols>
  <sheetData>
    <row r="1" s="8" customFormat="1" ht="30">
      <c r="A1" s="8" t="s">
        <v>47</v>
      </c>
    </row>
    <row r="2" s="8" customFormat="1" ht="15">
      <c r="A2" s="8" t="s">
        <v>48</v>
      </c>
    </row>
    <row r="3" s="8" customFormat="1" ht="15">
      <c r="A3" s="8" t="s">
        <v>49</v>
      </c>
    </row>
    <row r="4" s="8" customFormat="1" ht="60">
      <c r="A4" s="8" t="s">
        <v>55</v>
      </c>
    </row>
    <row r="5" s="8" customFormat="1" ht="15">
      <c r="A5" s="8" t="s">
        <v>50</v>
      </c>
    </row>
    <row r="6" s="8" customFormat="1" ht="15"/>
    <row r="7" s="8" customFormat="1" ht="15">
      <c r="A7" s="11" t="s">
        <v>56</v>
      </c>
    </row>
    <row r="8" s="8" customFormat="1" ht="30">
      <c r="A8" s="9" t="s">
        <v>43</v>
      </c>
    </row>
    <row r="9" spans="1:12" s="8" customFormat="1" ht="30">
      <c r="A9" s="10" t="s">
        <v>51</v>
      </c>
      <c r="B9" s="10"/>
      <c r="C9" s="10"/>
      <c r="D9" s="10"/>
      <c r="E9" s="10"/>
      <c r="F9" s="10"/>
      <c r="G9" s="10"/>
      <c r="H9" s="10"/>
      <c r="I9" s="10"/>
      <c r="J9" s="10"/>
      <c r="K9" s="10"/>
      <c r="L9" s="10"/>
    </row>
    <row r="10" spans="1:12" s="8" customFormat="1" ht="30">
      <c r="A10" s="10" t="s">
        <v>52</v>
      </c>
      <c r="B10" s="10"/>
      <c r="C10" s="10"/>
      <c r="D10" s="10"/>
      <c r="E10" s="10"/>
      <c r="F10" s="10"/>
      <c r="G10" s="10"/>
      <c r="H10" s="10"/>
      <c r="I10" s="10"/>
      <c r="J10" s="10"/>
      <c r="K10" s="10"/>
      <c r="L10" s="10"/>
    </row>
    <row r="11" spans="1:12" s="8" customFormat="1" ht="30">
      <c r="A11" s="10" t="s">
        <v>25</v>
      </c>
      <c r="B11" s="10"/>
      <c r="C11" s="10"/>
      <c r="D11" s="10"/>
      <c r="E11" s="10"/>
      <c r="F11" s="10"/>
      <c r="G11" s="10"/>
      <c r="H11" s="10"/>
      <c r="I11" s="10"/>
      <c r="J11" s="10"/>
      <c r="K11" s="10"/>
      <c r="L11" s="10"/>
    </row>
    <row r="12" spans="1:12" s="8" customFormat="1" ht="15">
      <c r="A12" s="10" t="s">
        <v>46</v>
      </c>
      <c r="B12" s="10"/>
      <c r="C12" s="10"/>
      <c r="D12" s="10"/>
      <c r="E12" s="10"/>
      <c r="F12" s="10"/>
      <c r="G12" s="10"/>
      <c r="H12" s="10"/>
      <c r="I12" s="10"/>
      <c r="J12" s="10"/>
      <c r="K12" s="10"/>
      <c r="L12" s="10"/>
    </row>
    <row r="13" s="8" customFormat="1" ht="30">
      <c r="A13" s="9" t="s">
        <v>53</v>
      </c>
    </row>
    <row r="14" spans="1:12" s="8" customFormat="1" ht="30">
      <c r="A14" s="10" t="s">
        <v>45</v>
      </c>
      <c r="B14" s="10"/>
      <c r="C14" s="10"/>
      <c r="D14" s="10"/>
      <c r="E14" s="10"/>
      <c r="F14" s="10"/>
      <c r="G14" s="10"/>
      <c r="H14" s="10"/>
      <c r="I14" s="10"/>
      <c r="J14" s="10"/>
      <c r="K14" s="10"/>
      <c r="L14" s="10"/>
    </row>
    <row r="15" spans="1:12" s="8" customFormat="1" ht="32.25" customHeight="1">
      <c r="A15" s="10" t="s">
        <v>44</v>
      </c>
      <c r="B15" s="10"/>
      <c r="C15" s="10"/>
      <c r="D15" s="10"/>
      <c r="E15" s="10"/>
      <c r="F15" s="10"/>
      <c r="G15" s="10"/>
      <c r="H15" s="10"/>
      <c r="I15" s="10"/>
      <c r="J15" s="10"/>
      <c r="K15" s="10"/>
      <c r="L15" s="10"/>
    </row>
    <row r="16" spans="1:12" s="8" customFormat="1" ht="15">
      <c r="A16" s="10" t="s">
        <v>32</v>
      </c>
      <c r="B16" s="10"/>
      <c r="C16" s="10"/>
      <c r="D16" s="10"/>
      <c r="E16" s="10"/>
      <c r="F16" s="10"/>
      <c r="G16" s="10"/>
      <c r="H16" s="10"/>
      <c r="I16" s="10"/>
      <c r="J16" s="10"/>
      <c r="K16" s="10"/>
      <c r="L16" s="10"/>
    </row>
    <row r="17" spans="1:12" s="8" customFormat="1" ht="30">
      <c r="A17" s="10" t="s">
        <v>54</v>
      </c>
      <c r="B17" s="10"/>
      <c r="C17" s="10"/>
      <c r="D17" s="10"/>
      <c r="E17" s="10"/>
      <c r="F17" s="10"/>
      <c r="G17" s="10"/>
      <c r="H17" s="10"/>
      <c r="I17" s="10"/>
      <c r="J17" s="10"/>
      <c r="K17" s="10"/>
      <c r="L17" s="10"/>
    </row>
    <row r="18" spans="2:12" ht="15">
      <c r="B18" s="8"/>
      <c r="C18" s="8"/>
      <c r="D18" s="8"/>
      <c r="E18" s="8"/>
      <c r="F18" s="8"/>
      <c r="G18" s="8"/>
      <c r="H18" s="8"/>
      <c r="I18" s="8"/>
      <c r="J18" s="8"/>
      <c r="K18" s="8"/>
      <c r="L18" s="8"/>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6"/>
  <sheetViews>
    <sheetView zoomScalePageLayoutView="0" workbookViewId="0" topLeftCell="A1">
      <selection activeCell="J100" sqref="J100:L106"/>
    </sheetView>
  </sheetViews>
  <sheetFormatPr defaultColWidth="9.140625" defaultRowHeight="15"/>
  <cols>
    <col min="1" max="1" width="49.7109375" style="1" customWidth="1"/>
    <col min="2" max="12" width="12.28125" style="0" customWidth="1"/>
  </cols>
  <sheetData>
    <row r="1" spans="1:12" ht="18.75" customHeight="1">
      <c r="A1" s="43" t="s">
        <v>0</v>
      </c>
      <c r="B1" s="43"/>
      <c r="C1" s="43"/>
      <c r="D1" s="43"/>
      <c r="E1" s="43"/>
      <c r="F1" s="43"/>
      <c r="G1" s="43"/>
      <c r="H1" s="43"/>
      <c r="I1" s="43"/>
      <c r="J1" s="43"/>
      <c r="K1" s="43"/>
      <c r="L1" s="43"/>
    </row>
    <row r="2" spans="1:12" ht="18.75" customHeight="1">
      <c r="A2" s="15"/>
      <c r="B2" s="44" t="s">
        <v>4</v>
      </c>
      <c r="C2" s="44"/>
      <c r="D2" s="44"/>
      <c r="E2" s="14"/>
      <c r="F2" s="44" t="s">
        <v>8</v>
      </c>
      <c r="G2" s="44"/>
      <c r="H2" s="44"/>
      <c r="I2" s="14"/>
      <c r="J2" s="44" t="s">
        <v>9</v>
      </c>
      <c r="K2" s="44"/>
      <c r="L2" s="44"/>
    </row>
    <row r="3" spans="1:12" ht="18.75" customHeight="1">
      <c r="A3" s="15"/>
      <c r="B3" s="21" t="s">
        <v>5</v>
      </c>
      <c r="C3" s="21" t="s">
        <v>6</v>
      </c>
      <c r="D3" s="21" t="s">
        <v>7</v>
      </c>
      <c r="E3" s="14"/>
      <c r="F3" s="21" t="s">
        <v>5</v>
      </c>
      <c r="G3" s="21" t="s">
        <v>6</v>
      </c>
      <c r="H3" s="21" t="s">
        <v>7</v>
      </c>
      <c r="I3" s="14"/>
      <c r="J3" s="21" t="s">
        <v>5</v>
      </c>
      <c r="K3" s="21" t="s">
        <v>6</v>
      </c>
      <c r="L3" s="21" t="s">
        <v>7</v>
      </c>
    </row>
    <row r="4" spans="1:12" ht="18.75" customHeight="1">
      <c r="A4" s="20" t="s">
        <v>57</v>
      </c>
      <c r="B4" s="22">
        <v>0.481</v>
      </c>
      <c r="C4" s="22">
        <v>0.467</v>
      </c>
      <c r="D4" s="22">
        <v>0.478</v>
      </c>
      <c r="E4" s="18"/>
      <c r="F4" s="22">
        <v>0.563</v>
      </c>
      <c r="G4" s="22">
        <v>0.613</v>
      </c>
      <c r="H4" s="22">
        <v>0.583</v>
      </c>
      <c r="I4" s="18"/>
      <c r="J4" s="22">
        <v>0.465</v>
      </c>
      <c r="K4" s="22">
        <v>0.044</v>
      </c>
      <c r="L4" s="22">
        <v>0.455</v>
      </c>
    </row>
    <row r="5" spans="1:12" ht="18.75" customHeight="1">
      <c r="A5" s="20" t="s">
        <v>58</v>
      </c>
      <c r="B5" s="22">
        <v>0.483</v>
      </c>
      <c r="C5" s="22">
        <v>0.471</v>
      </c>
      <c r="D5" s="22">
        <v>0.479</v>
      </c>
      <c r="E5" s="18"/>
      <c r="F5" s="22">
        <v>0.567</v>
      </c>
      <c r="G5" s="22">
        <v>0.617</v>
      </c>
      <c r="H5" s="22">
        <v>0.585</v>
      </c>
      <c r="I5" s="18"/>
      <c r="J5" s="22">
        <v>0.467</v>
      </c>
      <c r="K5" s="22">
        <v>0.426</v>
      </c>
      <c r="L5" s="22">
        <v>0.456</v>
      </c>
    </row>
    <row r="6" spans="1:12" ht="30.75" customHeight="1">
      <c r="A6" s="20" t="s">
        <v>59</v>
      </c>
      <c r="B6" s="23">
        <v>0.482</v>
      </c>
      <c r="C6" s="23">
        <v>0.469</v>
      </c>
      <c r="D6" s="23">
        <v>0.478</v>
      </c>
      <c r="E6" s="18"/>
      <c r="F6" s="23">
        <v>0.565</v>
      </c>
      <c r="G6" s="23">
        <v>0.615</v>
      </c>
      <c r="H6" s="23">
        <v>0.584</v>
      </c>
      <c r="I6" s="18"/>
      <c r="J6" s="23">
        <v>0.466</v>
      </c>
      <c r="K6" s="23">
        <v>0.425</v>
      </c>
      <c r="L6" s="23">
        <v>0.456</v>
      </c>
    </row>
    <row r="7" spans="1:12" ht="18.75" customHeight="1">
      <c r="A7" s="20" t="s">
        <v>60</v>
      </c>
      <c r="B7" s="24">
        <v>0.482</v>
      </c>
      <c r="C7" s="24">
        <v>0.469</v>
      </c>
      <c r="D7" s="24">
        <v>0.478</v>
      </c>
      <c r="E7" s="19"/>
      <c r="F7" s="24">
        <v>0.565</v>
      </c>
      <c r="G7" s="24">
        <v>0.615</v>
      </c>
      <c r="H7" s="24">
        <v>0.584</v>
      </c>
      <c r="I7" s="19"/>
      <c r="J7" s="24">
        <v>0.466</v>
      </c>
      <c r="K7" s="24">
        <v>0.425</v>
      </c>
      <c r="L7" s="24">
        <v>0.456</v>
      </c>
    </row>
    <row r="9" s="3" customFormat="1" ht="15">
      <c r="A9" s="2" t="s">
        <v>11</v>
      </c>
    </row>
    <row r="10" spans="2:13" ht="15">
      <c r="B10" s="44" t="s">
        <v>4</v>
      </c>
      <c r="C10" s="44"/>
      <c r="D10" s="44"/>
      <c r="E10" s="4"/>
      <c r="F10" s="44" t="s">
        <v>8</v>
      </c>
      <c r="G10" s="44"/>
      <c r="H10" s="44"/>
      <c r="I10" s="4"/>
      <c r="J10" s="44" t="s">
        <v>9</v>
      </c>
      <c r="K10" s="44"/>
      <c r="L10" s="44"/>
      <c r="M10" s="4"/>
    </row>
    <row r="11" spans="1:13" ht="30">
      <c r="A11" s="26" t="s">
        <v>1</v>
      </c>
      <c r="B11" s="21" t="s">
        <v>5</v>
      </c>
      <c r="C11" s="21" t="s">
        <v>6</v>
      </c>
      <c r="D11" s="21" t="s">
        <v>7</v>
      </c>
      <c r="E11" s="4"/>
      <c r="F11" s="21" t="s">
        <v>5</v>
      </c>
      <c r="G11" s="21" t="s">
        <v>6</v>
      </c>
      <c r="H11" s="21" t="s">
        <v>7</v>
      </c>
      <c r="I11" s="4"/>
      <c r="J11" s="21" t="s">
        <v>5</v>
      </c>
      <c r="K11" s="21" t="s">
        <v>6</v>
      </c>
      <c r="L11" s="21" t="s">
        <v>7</v>
      </c>
      <c r="M11" s="4"/>
    </row>
    <row r="12" spans="1:12" ht="15">
      <c r="A12" s="26"/>
      <c r="B12" s="27"/>
      <c r="C12" s="27"/>
      <c r="D12" s="27"/>
      <c r="F12" s="27"/>
      <c r="G12" s="27"/>
      <c r="H12" s="27"/>
      <c r="J12" s="27"/>
      <c r="K12" s="27"/>
      <c r="L12" s="27"/>
    </row>
    <row r="13" spans="1:12" ht="45">
      <c r="A13" s="26" t="s">
        <v>2</v>
      </c>
      <c r="B13" s="28">
        <v>2774</v>
      </c>
      <c r="C13" s="28">
        <v>1059</v>
      </c>
      <c r="D13" s="28">
        <v>3833</v>
      </c>
      <c r="F13" s="28">
        <v>486</v>
      </c>
      <c r="G13" s="28">
        <v>318</v>
      </c>
      <c r="H13" s="28">
        <v>804</v>
      </c>
      <c r="J13" s="28">
        <v>2289</v>
      </c>
      <c r="K13" s="28">
        <v>741</v>
      </c>
      <c r="L13" s="28">
        <v>3030</v>
      </c>
    </row>
    <row r="14" spans="1:12" ht="45">
      <c r="A14" s="26" t="s">
        <v>3</v>
      </c>
      <c r="B14" s="28">
        <v>5764</v>
      </c>
      <c r="C14" s="28">
        <v>2260</v>
      </c>
      <c r="D14" s="28">
        <v>8024</v>
      </c>
      <c r="F14" s="28">
        <v>861</v>
      </c>
      <c r="G14" s="28">
        <v>519</v>
      </c>
      <c r="H14" s="28">
        <v>1380</v>
      </c>
      <c r="J14" s="28">
        <v>4903</v>
      </c>
      <c r="K14" s="28">
        <v>1742</v>
      </c>
      <c r="L14" s="28">
        <v>6645</v>
      </c>
    </row>
    <row r="15" spans="1:12" ht="15">
      <c r="A15" s="26"/>
      <c r="B15" s="27"/>
      <c r="C15" s="27"/>
      <c r="D15" s="27"/>
      <c r="F15" s="27"/>
      <c r="G15" s="27"/>
      <c r="H15" s="27"/>
      <c r="J15" s="27"/>
      <c r="K15" s="27"/>
      <c r="L15" s="27"/>
    </row>
    <row r="16" spans="1:12" ht="45">
      <c r="A16" s="26" t="s">
        <v>10</v>
      </c>
      <c r="B16" s="29">
        <f>B13*100%/B14</f>
        <v>0.4812630117973629</v>
      </c>
      <c r="C16" s="29">
        <f aca="true" t="shared" si="0" ref="C16:L16">C13*100%/C14</f>
        <v>0.4685840707964602</v>
      </c>
      <c r="D16" s="29">
        <f t="shared" si="0"/>
        <v>0.47769192422731804</v>
      </c>
      <c r="E16" s="13"/>
      <c r="F16" s="29">
        <f t="shared" si="0"/>
        <v>0.5644599303135889</v>
      </c>
      <c r="G16" s="29">
        <f t="shared" si="0"/>
        <v>0.6127167630057804</v>
      </c>
      <c r="H16" s="29">
        <f t="shared" si="0"/>
        <v>0.5826086956521739</v>
      </c>
      <c r="I16" s="13"/>
      <c r="J16" s="29">
        <f t="shared" si="0"/>
        <v>0.4668570263104222</v>
      </c>
      <c r="K16" s="29">
        <f t="shared" si="0"/>
        <v>0.4253731343283582</v>
      </c>
      <c r="L16" s="29">
        <f t="shared" si="0"/>
        <v>0.45598194130925507</v>
      </c>
    </row>
    <row r="18" s="3" customFormat="1" ht="15">
      <c r="A18" s="2" t="s">
        <v>12</v>
      </c>
    </row>
    <row r="20" spans="2:12" ht="15">
      <c r="B20" s="44" t="s">
        <v>4</v>
      </c>
      <c r="C20" s="44"/>
      <c r="D20" s="44"/>
      <c r="E20" s="4"/>
      <c r="F20" s="44" t="s">
        <v>8</v>
      </c>
      <c r="G20" s="44"/>
      <c r="H20" s="44"/>
      <c r="I20" s="4"/>
      <c r="J20" s="44" t="s">
        <v>9</v>
      </c>
      <c r="K20" s="44"/>
      <c r="L20" s="44"/>
    </row>
    <row r="21" spans="1:12" ht="30">
      <c r="A21" s="26" t="s">
        <v>1</v>
      </c>
      <c r="B21" s="21" t="s">
        <v>5</v>
      </c>
      <c r="C21" s="21" t="s">
        <v>6</v>
      </c>
      <c r="D21" s="21" t="s">
        <v>7</v>
      </c>
      <c r="E21" s="4"/>
      <c r="F21" s="21" t="s">
        <v>5</v>
      </c>
      <c r="G21" s="21" t="s">
        <v>6</v>
      </c>
      <c r="H21" s="21" t="s">
        <v>7</v>
      </c>
      <c r="I21" s="4"/>
      <c r="J21" s="21" t="s">
        <v>5</v>
      </c>
      <c r="K21" s="21" t="s">
        <v>6</v>
      </c>
      <c r="L21" s="21" t="s">
        <v>7</v>
      </c>
    </row>
    <row r="22" spans="1:12" ht="15">
      <c r="A22" s="26"/>
      <c r="B22" s="27"/>
      <c r="C22" s="27"/>
      <c r="D22" s="27"/>
      <c r="F22" s="27"/>
      <c r="G22" s="27"/>
      <c r="H22" s="27"/>
      <c r="J22" s="27"/>
      <c r="K22" s="27"/>
      <c r="L22" s="27"/>
    </row>
    <row r="23" spans="1:12" ht="45">
      <c r="A23" s="26" t="s">
        <v>2</v>
      </c>
      <c r="B23" s="28">
        <v>2779</v>
      </c>
      <c r="C23" s="28">
        <v>1055</v>
      </c>
      <c r="D23" s="28">
        <v>3834</v>
      </c>
      <c r="E23" s="12"/>
      <c r="F23" s="28">
        <v>486</v>
      </c>
      <c r="G23" s="28">
        <v>317</v>
      </c>
      <c r="H23" s="30">
        <v>801</v>
      </c>
      <c r="I23" s="12"/>
      <c r="J23" s="28">
        <v>2292</v>
      </c>
      <c r="K23" s="28">
        <v>741</v>
      </c>
      <c r="L23" s="28">
        <v>3033</v>
      </c>
    </row>
    <row r="24" spans="1:12" ht="45">
      <c r="A24" s="26" t="s">
        <v>3</v>
      </c>
      <c r="B24" s="28">
        <v>5765</v>
      </c>
      <c r="C24" s="28">
        <v>2258</v>
      </c>
      <c r="D24" s="28">
        <v>8023</v>
      </c>
      <c r="E24" s="12"/>
      <c r="F24" s="28">
        <v>857</v>
      </c>
      <c r="G24" s="28">
        <v>517</v>
      </c>
      <c r="H24" s="28">
        <v>1374</v>
      </c>
      <c r="I24" s="12"/>
      <c r="J24" s="28">
        <v>4907</v>
      </c>
      <c r="K24" s="28">
        <v>1742</v>
      </c>
      <c r="L24" s="28">
        <v>6649</v>
      </c>
    </row>
    <row r="25" spans="1:12" ht="15">
      <c r="A25" s="26"/>
      <c r="B25" s="27"/>
      <c r="C25" s="27"/>
      <c r="D25" s="27"/>
      <c r="F25" s="27"/>
      <c r="G25" s="27"/>
      <c r="H25" s="27"/>
      <c r="J25" s="27"/>
      <c r="K25" s="27"/>
      <c r="L25" s="27"/>
    </row>
    <row r="26" spans="1:12" ht="45">
      <c r="A26" s="26" t="s">
        <v>10</v>
      </c>
      <c r="B26" s="29">
        <f>B23*100%/B24</f>
        <v>0.48204683434518647</v>
      </c>
      <c r="C26" s="29">
        <f aca="true" t="shared" si="1" ref="C26:L26">C23*100%/C24</f>
        <v>0.46722763507528786</v>
      </c>
      <c r="D26" s="29">
        <f t="shared" si="1"/>
        <v>0.4778761061946903</v>
      </c>
      <c r="E26" s="13"/>
      <c r="F26" s="29">
        <f t="shared" si="1"/>
        <v>0.5670945157526255</v>
      </c>
      <c r="G26" s="29">
        <f t="shared" si="1"/>
        <v>0.6131528046421664</v>
      </c>
      <c r="H26" s="29">
        <f t="shared" si="1"/>
        <v>0.5829694323144105</v>
      </c>
      <c r="I26" s="13"/>
      <c r="J26" s="29">
        <f t="shared" si="1"/>
        <v>0.46708783370694923</v>
      </c>
      <c r="K26" s="29">
        <f t="shared" si="1"/>
        <v>0.4253731343283582</v>
      </c>
      <c r="L26" s="29">
        <f t="shared" si="1"/>
        <v>0.4561588208753196</v>
      </c>
    </row>
    <row r="28" spans="1:12" s="3" customFormat="1" ht="16.5" customHeight="1">
      <c r="A28" s="42" t="s">
        <v>13</v>
      </c>
      <c r="B28" s="42"/>
      <c r="C28" s="42"/>
      <c r="D28" s="42"/>
      <c r="E28" s="42"/>
      <c r="F28" s="42"/>
      <c r="G28" s="42"/>
      <c r="H28" s="42"/>
      <c r="I28" s="42"/>
      <c r="J28" s="42"/>
      <c r="K28" s="42"/>
      <c r="L28" s="42"/>
    </row>
    <row r="30" spans="2:12" ht="15">
      <c r="B30" s="44" t="s">
        <v>4</v>
      </c>
      <c r="C30" s="44"/>
      <c r="D30" s="44"/>
      <c r="E30" s="5"/>
      <c r="F30" s="44" t="s">
        <v>8</v>
      </c>
      <c r="G30" s="44"/>
      <c r="H30" s="44"/>
      <c r="I30" s="5"/>
      <c r="J30" s="44" t="s">
        <v>9</v>
      </c>
      <c r="K30" s="44"/>
      <c r="L30" s="44"/>
    </row>
    <row r="31" spans="1:12" ht="30">
      <c r="A31" s="26" t="s">
        <v>1</v>
      </c>
      <c r="B31" s="21" t="s">
        <v>5</v>
      </c>
      <c r="C31" s="21" t="s">
        <v>6</v>
      </c>
      <c r="D31" s="21" t="s">
        <v>7</v>
      </c>
      <c r="E31" s="5"/>
      <c r="F31" s="21" t="s">
        <v>5</v>
      </c>
      <c r="G31" s="21" t="s">
        <v>6</v>
      </c>
      <c r="H31" s="21" t="s">
        <v>7</v>
      </c>
      <c r="I31" s="5"/>
      <c r="J31" s="21" t="s">
        <v>5</v>
      </c>
      <c r="K31" s="21" t="s">
        <v>6</v>
      </c>
      <c r="L31" s="21" t="s">
        <v>7</v>
      </c>
    </row>
    <row r="32" spans="1:12" ht="15">
      <c r="A32" s="26"/>
      <c r="B32" s="27"/>
      <c r="C32" s="27"/>
      <c r="D32" s="27"/>
      <c r="F32" s="27"/>
      <c r="G32" s="27"/>
      <c r="H32" s="27"/>
      <c r="J32" s="27"/>
      <c r="K32" s="27"/>
      <c r="L32" s="27"/>
    </row>
    <row r="33" spans="1:12" ht="45">
      <c r="A33" s="26" t="s">
        <v>2</v>
      </c>
      <c r="B33" s="28">
        <v>2774</v>
      </c>
      <c r="C33" s="28">
        <v>1068</v>
      </c>
      <c r="D33" s="28">
        <v>3842</v>
      </c>
      <c r="E33" s="12"/>
      <c r="F33" s="28">
        <v>507</v>
      </c>
      <c r="G33" s="28">
        <v>333</v>
      </c>
      <c r="H33" s="28">
        <v>840</v>
      </c>
      <c r="I33" s="12"/>
      <c r="J33" s="28">
        <v>2267</v>
      </c>
      <c r="K33" s="28">
        <v>735</v>
      </c>
      <c r="L33" s="28">
        <v>3002</v>
      </c>
    </row>
    <row r="34" spans="1:12" ht="45">
      <c r="A34" s="26" t="s">
        <v>3</v>
      </c>
      <c r="B34" s="28">
        <v>5745</v>
      </c>
      <c r="C34" s="28">
        <v>2268</v>
      </c>
      <c r="D34" s="28">
        <v>8013</v>
      </c>
      <c r="E34" s="12"/>
      <c r="F34" s="28">
        <v>895</v>
      </c>
      <c r="G34" s="28">
        <v>541</v>
      </c>
      <c r="H34" s="28">
        <v>1436</v>
      </c>
      <c r="I34" s="12"/>
      <c r="J34" s="28">
        <v>4880</v>
      </c>
      <c r="K34" s="28">
        <v>1727</v>
      </c>
      <c r="L34" s="28">
        <v>6577</v>
      </c>
    </row>
    <row r="35" spans="1:12" ht="15">
      <c r="A35" s="26"/>
      <c r="B35" s="28"/>
      <c r="C35" s="28"/>
      <c r="D35" s="28"/>
      <c r="E35" s="12"/>
      <c r="F35" s="28"/>
      <c r="G35" s="28"/>
      <c r="H35" s="28"/>
      <c r="I35" s="12"/>
      <c r="J35" s="28"/>
      <c r="K35" s="28"/>
      <c r="L35" s="28"/>
    </row>
    <row r="36" spans="1:12" ht="45">
      <c r="A36" s="26" t="s">
        <v>10</v>
      </c>
      <c r="B36" s="29">
        <f>B33*100%/B34</f>
        <v>0.48285465622280244</v>
      </c>
      <c r="C36" s="29">
        <f aca="true" t="shared" si="2" ref="C36:L36">C33*100%/C34</f>
        <v>0.4708994708994709</v>
      </c>
      <c r="D36" s="29">
        <f t="shared" si="2"/>
        <v>0.4794708598527393</v>
      </c>
      <c r="E36" s="13"/>
      <c r="F36" s="29">
        <f t="shared" si="2"/>
        <v>0.5664804469273743</v>
      </c>
      <c r="G36" s="29">
        <f t="shared" si="2"/>
        <v>0.6155268022181146</v>
      </c>
      <c r="H36" s="29">
        <f t="shared" si="2"/>
        <v>0.584958217270195</v>
      </c>
      <c r="I36" s="13"/>
      <c r="J36" s="29">
        <f t="shared" si="2"/>
        <v>0.46454918032786885</v>
      </c>
      <c r="K36" s="29">
        <f t="shared" si="2"/>
        <v>0.4255935147654893</v>
      </c>
      <c r="L36" s="29">
        <f t="shared" si="2"/>
        <v>0.4564391059753687</v>
      </c>
    </row>
    <row r="38" spans="1:12" s="3" customFormat="1" ht="13.5" customHeight="1">
      <c r="A38" s="42" t="s">
        <v>14</v>
      </c>
      <c r="B38" s="42"/>
      <c r="C38" s="42"/>
      <c r="D38" s="42"/>
      <c r="E38" s="42"/>
      <c r="F38" s="42"/>
      <c r="G38" s="42"/>
      <c r="H38" s="42"/>
      <c r="I38" s="42"/>
      <c r="J38" s="42"/>
      <c r="K38" s="42"/>
      <c r="L38" s="42"/>
    </row>
    <row r="40" spans="2:12" ht="15">
      <c r="B40" s="44" t="s">
        <v>4</v>
      </c>
      <c r="C40" s="44"/>
      <c r="D40" s="44"/>
      <c r="E40" s="6"/>
      <c r="F40" s="45" t="s">
        <v>8</v>
      </c>
      <c r="G40" s="45"/>
      <c r="H40" s="45"/>
      <c r="I40" s="6"/>
      <c r="J40" s="45" t="s">
        <v>9</v>
      </c>
      <c r="K40" s="45"/>
      <c r="L40" s="45"/>
    </row>
    <row r="41" spans="1:12" ht="30">
      <c r="A41" s="26" t="s">
        <v>1</v>
      </c>
      <c r="B41" s="21" t="s">
        <v>5</v>
      </c>
      <c r="C41" s="21" t="s">
        <v>6</v>
      </c>
      <c r="D41" s="21" t="s">
        <v>7</v>
      </c>
      <c r="E41" s="6"/>
      <c r="F41" s="21" t="s">
        <v>5</v>
      </c>
      <c r="G41" s="21" t="s">
        <v>6</v>
      </c>
      <c r="H41" s="21" t="s">
        <v>7</v>
      </c>
      <c r="I41" s="6"/>
      <c r="J41" s="21" t="s">
        <v>5</v>
      </c>
      <c r="K41" s="21" t="s">
        <v>6</v>
      </c>
      <c r="L41" s="21" t="s">
        <v>7</v>
      </c>
    </row>
    <row r="42" spans="1:12" ht="15">
      <c r="A42" s="26"/>
      <c r="B42" s="27"/>
      <c r="C42" s="27"/>
      <c r="D42" s="27"/>
      <c r="F42" s="27"/>
      <c r="G42" s="27"/>
      <c r="H42" s="27"/>
      <c r="J42" s="27"/>
      <c r="K42" s="27"/>
      <c r="L42" s="27"/>
    </row>
    <row r="43" spans="1:12" ht="45">
      <c r="A43" s="26" t="s">
        <v>2</v>
      </c>
      <c r="B43" s="28">
        <v>2758</v>
      </c>
      <c r="C43" s="28">
        <v>1056</v>
      </c>
      <c r="D43" s="30">
        <v>3814</v>
      </c>
      <c r="E43" s="12"/>
      <c r="F43" s="28">
        <v>501</v>
      </c>
      <c r="G43" s="28">
        <v>326</v>
      </c>
      <c r="H43" s="28">
        <v>827</v>
      </c>
      <c r="I43" s="12"/>
      <c r="J43" s="28">
        <v>2257</v>
      </c>
      <c r="K43" s="28">
        <v>730</v>
      </c>
      <c r="L43" s="28">
        <v>2987</v>
      </c>
    </row>
    <row r="44" spans="1:12" ht="45">
      <c r="A44" s="26" t="s">
        <v>3</v>
      </c>
      <c r="B44" s="28">
        <v>5725</v>
      </c>
      <c r="C44" s="28">
        <v>2249</v>
      </c>
      <c r="D44" s="30">
        <v>7974</v>
      </c>
      <c r="E44" s="12"/>
      <c r="F44" s="28">
        <v>887</v>
      </c>
      <c r="G44" s="28">
        <v>529</v>
      </c>
      <c r="H44" s="28">
        <v>1417</v>
      </c>
      <c r="I44" s="12"/>
      <c r="J44" s="28">
        <v>4838</v>
      </c>
      <c r="K44" s="28">
        <v>1719</v>
      </c>
      <c r="L44" s="28">
        <v>6557</v>
      </c>
    </row>
    <row r="45" spans="1:12" ht="15">
      <c r="A45" s="26"/>
      <c r="B45" s="28"/>
      <c r="C45" s="28"/>
      <c r="D45" s="30"/>
      <c r="E45" s="12"/>
      <c r="F45" s="28"/>
      <c r="G45" s="28"/>
      <c r="H45" s="28"/>
      <c r="I45" s="12"/>
      <c r="J45" s="28"/>
      <c r="K45" s="28"/>
      <c r="L45" s="28"/>
    </row>
    <row r="46" spans="1:12" ht="45">
      <c r="A46" s="26" t="s">
        <v>10</v>
      </c>
      <c r="B46" s="29">
        <f>B43*100%/B44</f>
        <v>0.4817467248908297</v>
      </c>
      <c r="C46" s="29">
        <f aca="true" t="shared" si="3" ref="C46:L46">C43*100%/C44</f>
        <v>0.46954201867496664</v>
      </c>
      <c r="D46" s="31">
        <f t="shared" si="3"/>
        <v>0.47830448959117133</v>
      </c>
      <c r="E46" s="13"/>
      <c r="F46" s="29">
        <f t="shared" si="3"/>
        <v>0.5648252536640361</v>
      </c>
      <c r="G46" s="29">
        <f t="shared" si="3"/>
        <v>0.6162570888468809</v>
      </c>
      <c r="H46" s="29">
        <f t="shared" si="3"/>
        <v>0.5836273817925194</v>
      </c>
      <c r="I46" s="13"/>
      <c r="J46" s="29">
        <f t="shared" si="3"/>
        <v>0.46651508887970233</v>
      </c>
      <c r="K46" s="29">
        <f t="shared" si="3"/>
        <v>0.4246655031995346</v>
      </c>
      <c r="L46" s="29">
        <f t="shared" si="3"/>
        <v>0.45554369376239134</v>
      </c>
    </row>
    <row r="48" spans="1:12" s="3" customFormat="1" ht="17.25" customHeight="1">
      <c r="A48" s="42" t="s">
        <v>15</v>
      </c>
      <c r="B48" s="42"/>
      <c r="C48" s="42"/>
      <c r="D48" s="42"/>
      <c r="E48" s="42"/>
      <c r="F48" s="42"/>
      <c r="G48" s="42"/>
      <c r="H48" s="42"/>
      <c r="I48" s="42"/>
      <c r="J48" s="42"/>
      <c r="K48" s="42"/>
      <c r="L48" s="42"/>
    </row>
    <row r="50" spans="2:12" ht="15">
      <c r="B50" s="44" t="s">
        <v>4</v>
      </c>
      <c r="C50" s="44"/>
      <c r="D50" s="44"/>
      <c r="E50" s="6"/>
      <c r="F50" s="45" t="s">
        <v>8</v>
      </c>
      <c r="G50" s="45"/>
      <c r="H50" s="45"/>
      <c r="I50" s="6"/>
      <c r="J50" s="45" t="s">
        <v>9</v>
      </c>
      <c r="K50" s="45"/>
      <c r="L50" s="45"/>
    </row>
    <row r="51" spans="1:12" ht="30">
      <c r="A51" s="26" t="s">
        <v>1</v>
      </c>
      <c r="B51" s="21" t="s">
        <v>5</v>
      </c>
      <c r="C51" s="21" t="s">
        <v>6</v>
      </c>
      <c r="D51" s="21" t="s">
        <v>7</v>
      </c>
      <c r="E51" s="6"/>
      <c r="F51" s="21" t="s">
        <v>5</v>
      </c>
      <c r="G51" s="21" t="s">
        <v>6</v>
      </c>
      <c r="H51" s="21" t="s">
        <v>7</v>
      </c>
      <c r="I51" s="6"/>
      <c r="J51" s="21" t="s">
        <v>5</v>
      </c>
      <c r="K51" s="21" t="s">
        <v>6</v>
      </c>
      <c r="L51" s="21" t="s">
        <v>7</v>
      </c>
    </row>
    <row r="52" spans="1:12" ht="15">
      <c r="A52" s="26"/>
      <c r="B52" s="27"/>
      <c r="C52" s="27"/>
      <c r="D52" s="27"/>
      <c r="F52" s="27"/>
      <c r="G52" s="27"/>
      <c r="H52" s="27"/>
      <c r="J52" s="27"/>
      <c r="K52" s="27"/>
      <c r="L52" s="27"/>
    </row>
    <row r="53" spans="1:12" ht="45">
      <c r="A53" s="26" t="s">
        <v>2</v>
      </c>
      <c r="B53" s="28">
        <v>2776</v>
      </c>
      <c r="C53" s="28">
        <v>1066</v>
      </c>
      <c r="D53" s="28">
        <v>3842</v>
      </c>
      <c r="E53" s="12"/>
      <c r="F53" s="28">
        <v>507</v>
      </c>
      <c r="G53" s="28">
        <v>332</v>
      </c>
      <c r="H53" s="28">
        <v>839</v>
      </c>
      <c r="I53" s="12"/>
      <c r="J53" s="28">
        <v>2269</v>
      </c>
      <c r="K53" s="28">
        <v>734</v>
      </c>
      <c r="L53" s="28">
        <v>3003</v>
      </c>
    </row>
    <row r="54" spans="1:12" ht="45">
      <c r="A54" s="26" t="s">
        <v>3</v>
      </c>
      <c r="B54" s="28">
        <v>5762</v>
      </c>
      <c r="C54" s="28">
        <v>2264</v>
      </c>
      <c r="D54" s="28">
        <v>8026</v>
      </c>
      <c r="E54" s="12"/>
      <c r="F54" s="28">
        <v>898</v>
      </c>
      <c r="G54" s="28">
        <v>539</v>
      </c>
      <c r="H54" s="28">
        <v>1437</v>
      </c>
      <c r="I54" s="12"/>
      <c r="J54" s="28">
        <v>4864</v>
      </c>
      <c r="K54" s="28">
        <v>1725</v>
      </c>
      <c r="L54" s="28">
        <v>6589</v>
      </c>
    </row>
    <row r="55" spans="1:12" ht="15">
      <c r="A55" s="26"/>
      <c r="B55" s="28"/>
      <c r="C55" s="28"/>
      <c r="D55" s="28"/>
      <c r="E55" s="12"/>
      <c r="F55" s="28"/>
      <c r="G55" s="28"/>
      <c r="H55" s="28"/>
      <c r="I55" s="12"/>
      <c r="J55" s="28"/>
      <c r="K55" s="28"/>
      <c r="L55" s="28"/>
    </row>
    <row r="56" spans="1:12" ht="45">
      <c r="A56" s="26" t="s">
        <v>10</v>
      </c>
      <c r="B56" s="29">
        <f>B53*100%/B54</f>
        <v>0.48177716070808746</v>
      </c>
      <c r="C56" s="29">
        <f aca="true" t="shared" si="4" ref="C56:L56">C53*100%/C54</f>
        <v>0.4708480565371025</v>
      </c>
      <c r="D56" s="29">
        <f t="shared" si="4"/>
        <v>0.47869424370794916</v>
      </c>
      <c r="E56" s="13"/>
      <c r="F56" s="29">
        <f t="shared" si="4"/>
        <v>0.5645879732739421</v>
      </c>
      <c r="G56" s="29">
        <f t="shared" si="4"/>
        <v>0.6159554730983302</v>
      </c>
      <c r="H56" s="29">
        <f t="shared" si="4"/>
        <v>0.5838552540013918</v>
      </c>
      <c r="I56" s="13"/>
      <c r="J56" s="29">
        <f t="shared" si="4"/>
        <v>0.46648848684210525</v>
      </c>
      <c r="K56" s="29">
        <f t="shared" si="4"/>
        <v>0.4255072463768116</v>
      </c>
      <c r="L56" s="29">
        <f t="shared" si="4"/>
        <v>0.4557595993322204</v>
      </c>
    </row>
    <row r="58" spans="1:12" s="3" customFormat="1" ht="15" customHeight="1">
      <c r="A58" s="42" t="s">
        <v>16</v>
      </c>
      <c r="B58" s="42"/>
      <c r="C58" s="42"/>
      <c r="D58" s="42"/>
      <c r="E58" s="42"/>
      <c r="F58" s="42"/>
      <c r="G58" s="42"/>
      <c r="H58" s="42"/>
      <c r="I58" s="42"/>
      <c r="J58" s="42"/>
      <c r="K58" s="42"/>
      <c r="L58" s="42"/>
    </row>
    <row r="60" spans="2:12" ht="15">
      <c r="B60" s="44" t="s">
        <v>4</v>
      </c>
      <c r="C60" s="44"/>
      <c r="D60" s="44"/>
      <c r="E60" s="6"/>
      <c r="F60" s="45" t="s">
        <v>8</v>
      </c>
      <c r="G60" s="45"/>
      <c r="H60" s="45"/>
      <c r="I60" s="6"/>
      <c r="J60" s="45" t="s">
        <v>9</v>
      </c>
      <c r="K60" s="45"/>
      <c r="L60" s="45"/>
    </row>
    <row r="61" spans="1:12" ht="30">
      <c r="A61" s="26" t="s">
        <v>1</v>
      </c>
      <c r="B61" s="21" t="s">
        <v>5</v>
      </c>
      <c r="C61" s="21" t="s">
        <v>6</v>
      </c>
      <c r="D61" s="21" t="s">
        <v>7</v>
      </c>
      <c r="E61" s="6"/>
      <c r="F61" s="21" t="s">
        <v>5</v>
      </c>
      <c r="G61" s="21" t="s">
        <v>6</v>
      </c>
      <c r="H61" s="21" t="s">
        <v>7</v>
      </c>
      <c r="I61" s="6"/>
      <c r="J61" s="21" t="s">
        <v>5</v>
      </c>
      <c r="K61" s="21" t="s">
        <v>6</v>
      </c>
      <c r="L61" s="21" t="s">
        <v>7</v>
      </c>
    </row>
    <row r="62" spans="1:12" ht="15">
      <c r="A62" s="26"/>
      <c r="B62" s="27"/>
      <c r="C62" s="27"/>
      <c r="D62" s="27"/>
      <c r="F62" s="27"/>
      <c r="G62" s="27"/>
      <c r="H62" s="27"/>
      <c r="J62" s="27"/>
      <c r="K62" s="27"/>
      <c r="L62" s="27"/>
    </row>
    <row r="63" spans="1:12" ht="45">
      <c r="A63" s="26" t="s">
        <v>2</v>
      </c>
      <c r="B63" s="28">
        <v>2774</v>
      </c>
      <c r="C63" s="28">
        <v>1065</v>
      </c>
      <c r="D63" s="28">
        <v>3839</v>
      </c>
      <c r="E63" s="12"/>
      <c r="F63" s="28">
        <v>511</v>
      </c>
      <c r="G63" s="28">
        <v>335</v>
      </c>
      <c r="H63" s="28">
        <v>846</v>
      </c>
      <c r="I63" s="12"/>
      <c r="J63" s="28">
        <v>2263</v>
      </c>
      <c r="K63" s="28">
        <v>730</v>
      </c>
      <c r="L63" s="28">
        <v>2992</v>
      </c>
    </row>
    <row r="64" spans="1:12" ht="45">
      <c r="A64" s="26" t="s">
        <v>3</v>
      </c>
      <c r="B64" s="28">
        <v>5756</v>
      </c>
      <c r="C64" s="28">
        <v>2267</v>
      </c>
      <c r="D64" s="28">
        <v>8023</v>
      </c>
      <c r="E64" s="12"/>
      <c r="F64" s="28">
        <v>906</v>
      </c>
      <c r="G64" s="28">
        <v>545</v>
      </c>
      <c r="H64" s="28">
        <v>1451</v>
      </c>
      <c r="I64" s="12"/>
      <c r="J64" s="28">
        <v>4850</v>
      </c>
      <c r="K64" s="28">
        <v>1722</v>
      </c>
      <c r="L64" s="28">
        <v>6571</v>
      </c>
    </row>
    <row r="65" spans="1:12" ht="15">
      <c r="A65" s="26"/>
      <c r="B65" s="28"/>
      <c r="C65" s="28"/>
      <c r="D65" s="28"/>
      <c r="E65" s="12"/>
      <c r="F65" s="28"/>
      <c r="G65" s="28"/>
      <c r="H65" s="28"/>
      <c r="I65" s="12"/>
      <c r="J65" s="28"/>
      <c r="K65" s="28"/>
      <c r="L65" s="28"/>
    </row>
    <row r="66" spans="1:12" ht="45">
      <c r="A66" s="26" t="s">
        <v>10</v>
      </c>
      <c r="B66" s="29">
        <f>B63*100%/B64</f>
        <v>0.48193189715079915</v>
      </c>
      <c r="C66" s="29">
        <f aca="true" t="shared" si="5" ref="C66:L66">C63*100%/C64</f>
        <v>0.4697838553153948</v>
      </c>
      <c r="D66" s="29">
        <f t="shared" si="5"/>
        <v>0.47849931447089616</v>
      </c>
      <c r="E66" s="13"/>
      <c r="F66" s="29">
        <f t="shared" si="5"/>
        <v>0.5640176600441501</v>
      </c>
      <c r="G66" s="29">
        <f t="shared" si="5"/>
        <v>0.6146788990825688</v>
      </c>
      <c r="H66" s="29">
        <f t="shared" si="5"/>
        <v>0.5830461750516885</v>
      </c>
      <c r="I66" s="13"/>
      <c r="J66" s="29">
        <f t="shared" si="5"/>
        <v>0.46659793814432987</v>
      </c>
      <c r="K66" s="29">
        <f t="shared" si="5"/>
        <v>0.42392566782810687</v>
      </c>
      <c r="L66" s="29">
        <f t="shared" si="5"/>
        <v>0.4553340435245777</v>
      </c>
    </row>
    <row r="68" spans="1:12" s="3" customFormat="1" ht="15" customHeight="1">
      <c r="A68" s="42" t="s">
        <v>17</v>
      </c>
      <c r="B68" s="42"/>
      <c r="C68" s="42"/>
      <c r="D68" s="42"/>
      <c r="E68" s="42"/>
      <c r="F68" s="42"/>
      <c r="G68" s="42"/>
      <c r="H68" s="42"/>
      <c r="I68" s="42"/>
      <c r="J68" s="42"/>
      <c r="K68" s="42"/>
      <c r="L68" s="42"/>
    </row>
    <row r="70" spans="2:12" ht="15">
      <c r="B70" s="44" t="s">
        <v>4</v>
      </c>
      <c r="C70" s="44"/>
      <c r="D70" s="44"/>
      <c r="E70" s="6"/>
      <c r="F70" s="45" t="s">
        <v>8</v>
      </c>
      <c r="G70" s="45"/>
      <c r="H70" s="45"/>
      <c r="I70" s="6"/>
      <c r="J70" s="45" t="s">
        <v>9</v>
      </c>
      <c r="K70" s="45"/>
      <c r="L70" s="45"/>
    </row>
    <row r="71" spans="1:12" ht="30">
      <c r="A71" s="26" t="s">
        <v>1</v>
      </c>
      <c r="B71" s="21" t="s">
        <v>5</v>
      </c>
      <c r="C71" s="21" t="s">
        <v>6</v>
      </c>
      <c r="D71" s="21" t="s">
        <v>7</v>
      </c>
      <c r="E71" s="6"/>
      <c r="F71" s="21" t="s">
        <v>5</v>
      </c>
      <c r="G71" s="21" t="s">
        <v>6</v>
      </c>
      <c r="H71" s="21" t="s">
        <v>7</v>
      </c>
      <c r="I71" s="6"/>
      <c r="J71" s="21" t="s">
        <v>5</v>
      </c>
      <c r="K71" s="21" t="s">
        <v>6</v>
      </c>
      <c r="L71" s="21" t="s">
        <v>7</v>
      </c>
    </row>
    <row r="72" spans="1:12" ht="15">
      <c r="A72" s="26"/>
      <c r="B72" s="27"/>
      <c r="C72" s="27"/>
      <c r="D72" s="27"/>
      <c r="F72" s="27"/>
      <c r="G72" s="27"/>
      <c r="H72" s="27"/>
      <c r="J72" s="27"/>
      <c r="K72" s="27"/>
      <c r="L72" s="27"/>
    </row>
    <row r="73" spans="1:12" ht="45">
      <c r="A73" s="26" t="s">
        <v>2</v>
      </c>
      <c r="B73" s="28">
        <v>2771</v>
      </c>
      <c r="C73" s="28">
        <v>1067</v>
      </c>
      <c r="D73" s="28">
        <v>3838</v>
      </c>
      <c r="E73" s="12"/>
      <c r="F73" s="28">
        <v>508</v>
      </c>
      <c r="G73" s="28">
        <v>335</v>
      </c>
      <c r="H73" s="28">
        <v>843</v>
      </c>
      <c r="I73" s="12"/>
      <c r="J73" s="28">
        <v>2263</v>
      </c>
      <c r="K73" s="28">
        <v>732</v>
      </c>
      <c r="L73" s="28">
        <v>2995</v>
      </c>
    </row>
    <row r="74" spans="1:12" ht="45">
      <c r="A74" s="26" t="s">
        <v>3</v>
      </c>
      <c r="B74" s="28">
        <v>5755</v>
      </c>
      <c r="C74" s="28">
        <v>2268</v>
      </c>
      <c r="D74" s="28">
        <v>8023</v>
      </c>
      <c r="E74" s="12"/>
      <c r="F74" s="28">
        <v>902</v>
      </c>
      <c r="G74" s="28">
        <v>544</v>
      </c>
      <c r="H74" s="28">
        <v>1445</v>
      </c>
      <c r="I74" s="12"/>
      <c r="J74" s="28">
        <v>4854</v>
      </c>
      <c r="K74" s="28">
        <v>1724</v>
      </c>
      <c r="L74" s="28">
        <v>6578</v>
      </c>
    </row>
    <row r="75" spans="1:12" ht="15">
      <c r="A75" s="26"/>
      <c r="B75" s="28"/>
      <c r="C75" s="28"/>
      <c r="D75" s="28"/>
      <c r="E75" s="12"/>
      <c r="F75" s="28"/>
      <c r="G75" s="28"/>
      <c r="H75" s="28"/>
      <c r="I75" s="12"/>
      <c r="J75" s="28"/>
      <c r="K75" s="28"/>
      <c r="L75" s="28"/>
    </row>
    <row r="76" spans="1:12" ht="45">
      <c r="A76" s="26" t="s">
        <v>10</v>
      </c>
      <c r="B76" s="29">
        <f>B73*100%/B74</f>
        <v>0.4814943527367507</v>
      </c>
      <c r="C76" s="29">
        <f aca="true" t="shared" si="6" ref="C76:L76">C73*100%/C74</f>
        <v>0.4704585537918871</v>
      </c>
      <c r="D76" s="29">
        <f t="shared" si="6"/>
        <v>0.478374672815655</v>
      </c>
      <c r="E76" s="13"/>
      <c r="F76" s="29">
        <f t="shared" si="6"/>
        <v>0.5631929046563193</v>
      </c>
      <c r="G76" s="29">
        <f t="shared" si="6"/>
        <v>0.6158088235294118</v>
      </c>
      <c r="H76" s="29">
        <f t="shared" si="6"/>
        <v>0.5833910034602076</v>
      </c>
      <c r="I76" s="13"/>
      <c r="J76" s="29">
        <f t="shared" si="6"/>
        <v>0.46621343222084877</v>
      </c>
      <c r="K76" s="29">
        <f t="shared" si="6"/>
        <v>0.4245939675174014</v>
      </c>
      <c r="L76" s="29">
        <f t="shared" si="6"/>
        <v>0.4553055640012162</v>
      </c>
    </row>
    <row r="78" spans="1:12" s="3" customFormat="1" ht="15.75" customHeight="1">
      <c r="A78" s="42" t="s">
        <v>18</v>
      </c>
      <c r="B78" s="42"/>
      <c r="C78" s="42"/>
      <c r="D78" s="42"/>
      <c r="E78" s="42"/>
      <c r="F78" s="42"/>
      <c r="G78" s="42"/>
      <c r="H78" s="42"/>
      <c r="I78" s="42"/>
      <c r="J78" s="42"/>
      <c r="K78" s="42"/>
      <c r="L78" s="42"/>
    </row>
    <row r="80" spans="2:12" ht="15">
      <c r="B80" s="44" t="s">
        <v>4</v>
      </c>
      <c r="C80" s="44"/>
      <c r="D80" s="44"/>
      <c r="E80" s="6"/>
      <c r="F80" s="45" t="s">
        <v>8</v>
      </c>
      <c r="G80" s="45"/>
      <c r="H80" s="45"/>
      <c r="I80" s="6"/>
      <c r="J80" s="45" t="s">
        <v>9</v>
      </c>
      <c r="K80" s="45"/>
      <c r="L80" s="45"/>
    </row>
    <row r="81" spans="1:12" ht="30">
      <c r="A81" s="26" t="s">
        <v>1</v>
      </c>
      <c r="B81" s="21" t="s">
        <v>5</v>
      </c>
      <c r="C81" s="21" t="s">
        <v>6</v>
      </c>
      <c r="D81" s="21" t="s">
        <v>7</v>
      </c>
      <c r="E81" s="6"/>
      <c r="F81" s="21" t="s">
        <v>5</v>
      </c>
      <c r="G81" s="21" t="s">
        <v>6</v>
      </c>
      <c r="H81" s="21" t="s">
        <v>7</v>
      </c>
      <c r="I81" s="6"/>
      <c r="J81" s="21" t="s">
        <v>5</v>
      </c>
      <c r="K81" s="21" t="s">
        <v>6</v>
      </c>
      <c r="L81" s="21" t="s">
        <v>7</v>
      </c>
    </row>
    <row r="82" spans="1:12" ht="15">
      <c r="A82" s="26"/>
      <c r="B82" s="27"/>
      <c r="C82" s="27"/>
      <c r="D82" s="27"/>
      <c r="F82" s="27"/>
      <c r="G82" s="27"/>
      <c r="H82" s="27"/>
      <c r="J82" s="27"/>
      <c r="K82" s="27"/>
      <c r="L82" s="27"/>
    </row>
    <row r="83" spans="1:12" ht="45">
      <c r="A83" s="26" t="s">
        <v>2</v>
      </c>
      <c r="B83" s="28">
        <v>2776</v>
      </c>
      <c r="C83" s="28">
        <v>1068</v>
      </c>
      <c r="D83" s="28">
        <v>3844</v>
      </c>
      <c r="E83" s="12"/>
      <c r="F83" s="28">
        <v>506</v>
      </c>
      <c r="G83" s="28">
        <v>332</v>
      </c>
      <c r="H83" s="28">
        <v>838</v>
      </c>
      <c r="I83" s="12"/>
      <c r="J83" s="28">
        <v>2270</v>
      </c>
      <c r="K83" s="28">
        <v>736</v>
      </c>
      <c r="L83" s="28">
        <v>3005</v>
      </c>
    </row>
    <row r="84" spans="1:12" ht="45">
      <c r="A84" s="26" t="s">
        <v>3</v>
      </c>
      <c r="B84" s="28">
        <v>5759</v>
      </c>
      <c r="C84" s="28">
        <v>2267</v>
      </c>
      <c r="D84" s="28">
        <v>8026</v>
      </c>
      <c r="E84" s="12"/>
      <c r="F84" s="28">
        <v>896</v>
      </c>
      <c r="G84" s="28">
        <v>538</v>
      </c>
      <c r="H84" s="28">
        <v>1434</v>
      </c>
      <c r="I84" s="12"/>
      <c r="J84" s="28">
        <v>4863</v>
      </c>
      <c r="K84" s="28">
        <v>1729</v>
      </c>
      <c r="L84" s="28">
        <v>6591</v>
      </c>
    </row>
    <row r="85" spans="1:12" ht="15">
      <c r="A85" s="26"/>
      <c r="B85" s="28"/>
      <c r="C85" s="28"/>
      <c r="D85" s="28"/>
      <c r="E85" s="12"/>
      <c r="F85" s="28"/>
      <c r="G85" s="28"/>
      <c r="H85" s="28"/>
      <c r="I85" s="12"/>
      <c r="J85" s="28"/>
      <c r="K85" s="28"/>
      <c r="L85" s="28"/>
    </row>
    <row r="86" spans="1:12" ht="45">
      <c r="A86" s="26" t="s">
        <v>10</v>
      </c>
      <c r="B86" s="29">
        <f>B83*100%/B84</f>
        <v>0.48202812988366034</v>
      </c>
      <c r="C86" s="29">
        <f aca="true" t="shared" si="7" ref="C86:L86">C83*100%/C84</f>
        <v>0.4711071901191001</v>
      </c>
      <c r="D86" s="29">
        <f t="shared" si="7"/>
        <v>0.4789434338400199</v>
      </c>
      <c r="E86" s="13"/>
      <c r="F86" s="29">
        <f t="shared" si="7"/>
        <v>0.5647321428571429</v>
      </c>
      <c r="G86" s="29">
        <f t="shared" si="7"/>
        <v>0.6171003717472119</v>
      </c>
      <c r="H86" s="29">
        <f t="shared" si="7"/>
        <v>0.5843793584379359</v>
      </c>
      <c r="I86" s="13"/>
      <c r="J86" s="29">
        <f t="shared" si="7"/>
        <v>0.4667900472959079</v>
      </c>
      <c r="K86" s="29">
        <f t="shared" si="7"/>
        <v>0.4256795835743204</v>
      </c>
      <c r="L86" s="29">
        <f t="shared" si="7"/>
        <v>0.45592474586557424</v>
      </c>
    </row>
    <row r="88" spans="1:12" s="3" customFormat="1" ht="16.5" customHeight="1">
      <c r="A88" s="42" t="s">
        <v>19</v>
      </c>
      <c r="B88" s="42"/>
      <c r="C88" s="42"/>
      <c r="D88" s="42"/>
      <c r="E88" s="42"/>
      <c r="F88" s="42"/>
      <c r="G88" s="42"/>
      <c r="H88" s="42"/>
      <c r="I88" s="42"/>
      <c r="J88" s="42"/>
      <c r="K88" s="42"/>
      <c r="L88" s="42"/>
    </row>
    <row r="90" spans="2:12" ht="15">
      <c r="B90" s="44" t="s">
        <v>4</v>
      </c>
      <c r="C90" s="44"/>
      <c r="D90" s="44"/>
      <c r="E90" s="6"/>
      <c r="F90" s="45" t="s">
        <v>8</v>
      </c>
      <c r="G90" s="45"/>
      <c r="H90" s="45"/>
      <c r="I90" s="6"/>
      <c r="J90" s="45" t="s">
        <v>9</v>
      </c>
      <c r="K90" s="45"/>
      <c r="L90" s="45"/>
    </row>
    <row r="91" spans="1:12" ht="30">
      <c r="A91" s="26" t="s">
        <v>1</v>
      </c>
      <c r="B91" s="21" t="s">
        <v>5</v>
      </c>
      <c r="C91" s="21" t="s">
        <v>6</v>
      </c>
      <c r="D91" s="21" t="s">
        <v>7</v>
      </c>
      <c r="E91" s="6"/>
      <c r="F91" s="21" t="s">
        <v>5</v>
      </c>
      <c r="G91" s="21" t="s">
        <v>6</v>
      </c>
      <c r="H91" s="21" t="s">
        <v>7</v>
      </c>
      <c r="I91" s="6"/>
      <c r="J91" s="21" t="s">
        <v>5</v>
      </c>
      <c r="K91" s="21" t="s">
        <v>6</v>
      </c>
      <c r="L91" s="21" t="s">
        <v>7</v>
      </c>
    </row>
    <row r="92" spans="1:12" ht="15">
      <c r="A92" s="26"/>
      <c r="B92" s="27"/>
      <c r="C92" s="27"/>
      <c r="D92" s="27"/>
      <c r="F92" s="27"/>
      <c r="G92" s="27"/>
      <c r="H92" s="27"/>
      <c r="J92" s="27"/>
      <c r="K92" s="27"/>
      <c r="L92" s="27"/>
    </row>
    <row r="93" spans="1:12" ht="45">
      <c r="A93" s="26" t="s">
        <v>2</v>
      </c>
      <c r="B93" s="28">
        <v>2776</v>
      </c>
      <c r="C93" s="28">
        <v>1068</v>
      </c>
      <c r="D93" s="28">
        <v>3844</v>
      </c>
      <c r="E93" s="12"/>
      <c r="F93" s="28">
        <v>507</v>
      </c>
      <c r="G93" s="28">
        <v>332</v>
      </c>
      <c r="H93" s="28">
        <v>840</v>
      </c>
      <c r="I93" s="12"/>
      <c r="J93" s="28">
        <v>2269</v>
      </c>
      <c r="K93" s="28">
        <v>735</v>
      </c>
      <c r="L93" s="28">
        <v>3004</v>
      </c>
    </row>
    <row r="94" spans="1:12" ht="45">
      <c r="A94" s="26" t="s">
        <v>3</v>
      </c>
      <c r="B94" s="28">
        <v>5759</v>
      </c>
      <c r="C94" s="28">
        <v>2268</v>
      </c>
      <c r="D94" s="28">
        <v>8026</v>
      </c>
      <c r="E94" s="12"/>
      <c r="F94" s="28">
        <v>897</v>
      </c>
      <c r="G94" s="28">
        <v>538</v>
      </c>
      <c r="H94" s="28">
        <v>1436</v>
      </c>
      <c r="I94" s="12"/>
      <c r="J94" s="28">
        <v>4862</v>
      </c>
      <c r="K94" s="28">
        <v>1728</v>
      </c>
      <c r="L94" s="28">
        <v>6590</v>
      </c>
    </row>
    <row r="95" spans="1:12" ht="15">
      <c r="A95" s="26"/>
      <c r="B95" s="28"/>
      <c r="C95" s="28"/>
      <c r="D95" s="28"/>
      <c r="E95" s="12"/>
      <c r="F95" s="28"/>
      <c r="G95" s="28"/>
      <c r="H95" s="28"/>
      <c r="I95" s="12"/>
      <c r="J95" s="28"/>
      <c r="K95" s="28"/>
      <c r="L95" s="28"/>
    </row>
    <row r="96" spans="1:12" ht="45">
      <c r="A96" s="26" t="s">
        <v>10</v>
      </c>
      <c r="B96" s="29">
        <f>B93*100%/B94</f>
        <v>0.48202812988366034</v>
      </c>
      <c r="C96" s="29">
        <f aca="true" t="shared" si="8" ref="C96:L96">C93*100%/C94</f>
        <v>0.4708994708994709</v>
      </c>
      <c r="D96" s="29">
        <f t="shared" si="8"/>
        <v>0.4789434338400199</v>
      </c>
      <c r="E96" s="13"/>
      <c r="F96" s="29">
        <f t="shared" si="8"/>
        <v>0.5652173913043478</v>
      </c>
      <c r="G96" s="29">
        <f t="shared" si="8"/>
        <v>0.6171003717472119</v>
      </c>
      <c r="H96" s="29">
        <f t="shared" si="8"/>
        <v>0.584958217270195</v>
      </c>
      <c r="I96" s="13"/>
      <c r="J96" s="29">
        <f t="shared" si="8"/>
        <v>0.4666803784450843</v>
      </c>
      <c r="K96" s="29">
        <f t="shared" si="8"/>
        <v>0.4253472222222222</v>
      </c>
      <c r="L96" s="29">
        <f t="shared" si="8"/>
        <v>0.45584218512898333</v>
      </c>
    </row>
    <row r="98" spans="1:12" s="3" customFormat="1" ht="15" customHeight="1">
      <c r="A98" s="42" t="s">
        <v>20</v>
      </c>
      <c r="B98" s="42"/>
      <c r="C98" s="42"/>
      <c r="D98" s="42"/>
      <c r="E98" s="42"/>
      <c r="F98" s="42"/>
      <c r="G98" s="42"/>
      <c r="H98" s="42"/>
      <c r="I98" s="42"/>
      <c r="J98" s="42"/>
      <c r="K98" s="42"/>
      <c r="L98" s="42"/>
    </row>
    <row r="100" spans="2:12" ht="15">
      <c r="B100" s="44" t="s">
        <v>4</v>
      </c>
      <c r="C100" s="44"/>
      <c r="D100" s="44"/>
      <c r="E100" s="6"/>
      <c r="F100" s="45" t="s">
        <v>8</v>
      </c>
      <c r="G100" s="45"/>
      <c r="H100" s="45"/>
      <c r="I100" s="6"/>
      <c r="J100" s="45" t="s">
        <v>9</v>
      </c>
      <c r="K100" s="45"/>
      <c r="L100" s="45"/>
    </row>
    <row r="101" spans="1:12" ht="30">
      <c r="A101" s="26" t="s">
        <v>1</v>
      </c>
      <c r="B101" s="21" t="s">
        <v>5</v>
      </c>
      <c r="C101" s="21" t="s">
        <v>6</v>
      </c>
      <c r="D101" s="21" t="s">
        <v>7</v>
      </c>
      <c r="E101" s="6"/>
      <c r="F101" s="21" t="s">
        <v>5</v>
      </c>
      <c r="G101" s="21" t="s">
        <v>6</v>
      </c>
      <c r="H101" s="21" t="s">
        <v>7</v>
      </c>
      <c r="I101" s="6"/>
      <c r="J101" s="21" t="s">
        <v>5</v>
      </c>
      <c r="K101" s="21" t="s">
        <v>6</v>
      </c>
      <c r="L101" s="21" t="s">
        <v>7</v>
      </c>
    </row>
    <row r="102" spans="1:12" ht="15">
      <c r="A102" s="26"/>
      <c r="B102" s="27"/>
      <c r="C102" s="27"/>
      <c r="D102" s="27"/>
      <c r="F102" s="27"/>
      <c r="G102" s="27"/>
      <c r="H102" s="27"/>
      <c r="J102" s="27"/>
      <c r="K102" s="27"/>
      <c r="L102" s="27"/>
    </row>
    <row r="103" spans="1:12" ht="45">
      <c r="A103" s="26" t="s">
        <v>2</v>
      </c>
      <c r="B103" s="28">
        <v>2770</v>
      </c>
      <c r="C103" s="28">
        <v>1066</v>
      </c>
      <c r="D103" s="28">
        <v>3836</v>
      </c>
      <c r="E103" s="12"/>
      <c r="F103" s="28">
        <v>506</v>
      </c>
      <c r="G103" s="28">
        <v>331</v>
      </c>
      <c r="H103" s="28">
        <v>837</v>
      </c>
      <c r="I103" s="12"/>
      <c r="J103" s="28">
        <v>2264</v>
      </c>
      <c r="K103" s="28">
        <v>734</v>
      </c>
      <c r="L103" s="28">
        <v>2999</v>
      </c>
    </row>
    <row r="104" spans="1:12" ht="45">
      <c r="A104" s="26" t="s">
        <v>3</v>
      </c>
      <c r="B104" s="28">
        <v>5743</v>
      </c>
      <c r="C104" s="28">
        <v>2264</v>
      </c>
      <c r="D104" s="28">
        <v>8007</v>
      </c>
      <c r="E104" s="12"/>
      <c r="F104" s="28">
        <v>896</v>
      </c>
      <c r="G104" s="28">
        <v>538</v>
      </c>
      <c r="H104" s="28">
        <v>1433</v>
      </c>
      <c r="I104" s="12"/>
      <c r="J104" s="28">
        <v>4848</v>
      </c>
      <c r="K104" s="28">
        <v>1725</v>
      </c>
      <c r="L104" s="28">
        <v>6573</v>
      </c>
    </row>
    <row r="105" spans="1:12" ht="15">
      <c r="A105" s="26"/>
      <c r="B105" s="28"/>
      <c r="C105" s="28"/>
      <c r="D105" s="28"/>
      <c r="E105" s="12"/>
      <c r="F105" s="28"/>
      <c r="G105" s="28"/>
      <c r="H105" s="28"/>
      <c r="I105" s="12"/>
      <c r="J105" s="28"/>
      <c r="K105" s="28"/>
      <c r="L105" s="28"/>
    </row>
    <row r="106" spans="1:12" ht="45">
      <c r="A106" s="26" t="s">
        <v>10</v>
      </c>
      <c r="B106" s="29">
        <f>B103*100%/B104</f>
        <v>0.48232631029078876</v>
      </c>
      <c r="C106" s="29">
        <f aca="true" t="shared" si="9" ref="C106:L106">C103*100%/C104</f>
        <v>0.4708480565371025</v>
      </c>
      <c r="D106" s="29">
        <f t="shared" si="9"/>
        <v>0.4790808042962408</v>
      </c>
      <c r="E106" s="13"/>
      <c r="F106" s="29">
        <f t="shared" si="9"/>
        <v>0.5647321428571429</v>
      </c>
      <c r="G106" s="29">
        <f t="shared" si="9"/>
        <v>0.6152416356877324</v>
      </c>
      <c r="H106" s="29">
        <f t="shared" si="9"/>
        <v>0.584089323098395</v>
      </c>
      <c r="I106" s="13"/>
      <c r="J106" s="29">
        <f t="shared" si="9"/>
        <v>0.466996699669967</v>
      </c>
      <c r="K106" s="29">
        <f t="shared" si="9"/>
        <v>0.4255072463768116</v>
      </c>
      <c r="L106" s="29">
        <f t="shared" si="9"/>
        <v>0.45626045945534766</v>
      </c>
    </row>
  </sheetData>
  <sheetProtection/>
  <mergeCells count="42">
    <mergeCell ref="B2:D2"/>
    <mergeCell ref="F2:H2"/>
    <mergeCell ref="J2:L2"/>
    <mergeCell ref="B100:D100"/>
    <mergeCell ref="F100:H100"/>
    <mergeCell ref="J100:L100"/>
    <mergeCell ref="B80:D80"/>
    <mergeCell ref="F80:H80"/>
    <mergeCell ref="J80:L80"/>
    <mergeCell ref="B90:D90"/>
    <mergeCell ref="F90:H90"/>
    <mergeCell ref="J90:L90"/>
    <mergeCell ref="B60:D60"/>
    <mergeCell ref="F60:H60"/>
    <mergeCell ref="J60:L60"/>
    <mergeCell ref="A58:L58"/>
    <mergeCell ref="B70:D70"/>
    <mergeCell ref="F70:H70"/>
    <mergeCell ref="J70:L70"/>
    <mergeCell ref="A68:L68"/>
    <mergeCell ref="B40:D40"/>
    <mergeCell ref="F40:H40"/>
    <mergeCell ref="J40:L40"/>
    <mergeCell ref="B50:D50"/>
    <mergeCell ref="F50:H50"/>
    <mergeCell ref="J50:L50"/>
    <mergeCell ref="A78:L78"/>
    <mergeCell ref="A88:L88"/>
    <mergeCell ref="A98:L98"/>
    <mergeCell ref="A1:L1"/>
    <mergeCell ref="A28:L28"/>
    <mergeCell ref="A38:L38"/>
    <mergeCell ref="A48:L48"/>
    <mergeCell ref="B10:D10"/>
    <mergeCell ref="F10:H10"/>
    <mergeCell ref="J10:L10"/>
    <mergeCell ref="B20:D20"/>
    <mergeCell ref="F20:H20"/>
    <mergeCell ref="J20:L20"/>
    <mergeCell ref="B30:D30"/>
    <mergeCell ref="F30:H30"/>
    <mergeCell ref="J30:L30"/>
  </mergeCells>
  <printOptions/>
  <pageMargins left="0.7" right="0.7" top="0.75" bottom="0.75" header="0.3" footer="0.3"/>
  <pageSetup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dimension ref="A1:M105"/>
  <sheetViews>
    <sheetView zoomScalePageLayoutView="0" workbookViewId="0" topLeftCell="A1">
      <selection activeCell="A13" sqref="A13"/>
    </sheetView>
  </sheetViews>
  <sheetFormatPr defaultColWidth="9.140625" defaultRowHeight="21" customHeight="1"/>
  <cols>
    <col min="1" max="1" width="49.7109375" style="1" customWidth="1"/>
    <col min="2" max="12" width="12.28125" style="0" customWidth="1"/>
  </cols>
  <sheetData>
    <row r="1" spans="1:12" ht="15">
      <c r="A1" s="43" t="s">
        <v>21</v>
      </c>
      <c r="B1" s="43"/>
      <c r="C1" s="43"/>
      <c r="D1" s="43"/>
      <c r="E1" s="43"/>
      <c r="F1" s="43"/>
      <c r="G1" s="43"/>
      <c r="H1" s="43"/>
      <c r="I1" s="43"/>
      <c r="J1" s="43"/>
      <c r="K1" s="43"/>
      <c r="L1" s="43"/>
    </row>
    <row r="2" spans="1:12" ht="15">
      <c r="A2" s="15"/>
      <c r="B2" s="44" t="s">
        <v>4</v>
      </c>
      <c r="C2" s="44"/>
      <c r="D2" s="44"/>
      <c r="E2" s="14"/>
      <c r="F2" s="44" t="s">
        <v>8</v>
      </c>
      <c r="G2" s="44"/>
      <c r="H2" s="44"/>
      <c r="I2" s="14"/>
      <c r="J2" s="44" t="s">
        <v>9</v>
      </c>
      <c r="K2" s="44"/>
      <c r="L2" s="44"/>
    </row>
    <row r="3" spans="1:12" ht="15">
      <c r="A3" s="15"/>
      <c r="B3" s="21" t="s">
        <v>5</v>
      </c>
      <c r="C3" s="21" t="s">
        <v>6</v>
      </c>
      <c r="D3" s="21" t="s">
        <v>7</v>
      </c>
      <c r="E3" s="14"/>
      <c r="F3" s="21" t="s">
        <v>5</v>
      </c>
      <c r="G3" s="21" t="s">
        <v>6</v>
      </c>
      <c r="H3" s="21" t="s">
        <v>7</v>
      </c>
      <c r="I3" s="14"/>
      <c r="J3" s="21" t="s">
        <v>5</v>
      </c>
      <c r="K3" s="21" t="s">
        <v>6</v>
      </c>
      <c r="L3" s="21" t="s">
        <v>7</v>
      </c>
    </row>
    <row r="4" spans="1:12" ht="15">
      <c r="A4" s="20" t="s">
        <v>57</v>
      </c>
      <c r="B4" s="37">
        <v>0.954</v>
      </c>
      <c r="C4" s="37">
        <v>0.957</v>
      </c>
      <c r="D4" s="37">
        <v>0.955</v>
      </c>
      <c r="E4" s="15"/>
      <c r="F4" s="37">
        <v>0.951</v>
      </c>
      <c r="G4" s="37">
        <v>0.935</v>
      </c>
      <c r="H4" s="37">
        <v>0.946</v>
      </c>
      <c r="I4" s="15"/>
      <c r="J4" s="37">
        <v>0.955</v>
      </c>
      <c r="K4" s="37">
        <v>0.962</v>
      </c>
      <c r="L4" s="37">
        <v>0.957</v>
      </c>
    </row>
    <row r="5" spans="1:12" ht="15">
      <c r="A5" s="20" t="s">
        <v>58</v>
      </c>
      <c r="B5" s="37">
        <v>0.955</v>
      </c>
      <c r="C5" s="37">
        <v>0.958</v>
      </c>
      <c r="D5" s="37">
        <v>0.955</v>
      </c>
      <c r="E5" s="15"/>
      <c r="F5" s="37">
        <v>0.952</v>
      </c>
      <c r="G5" s="37">
        <v>0.941</v>
      </c>
      <c r="H5" s="37">
        <v>0.949</v>
      </c>
      <c r="I5" s="15"/>
      <c r="J5" s="37">
        <v>0.955</v>
      </c>
      <c r="K5" s="37">
        <v>0.963</v>
      </c>
      <c r="L5" s="37">
        <v>0.957</v>
      </c>
    </row>
    <row r="6" spans="1:12" ht="30">
      <c r="A6" s="20" t="s">
        <v>59</v>
      </c>
      <c r="B6" s="38">
        <v>0.955</v>
      </c>
      <c r="C6" s="38">
        <v>0.957</v>
      </c>
      <c r="D6" s="38">
        <v>0.955</v>
      </c>
      <c r="E6" s="15"/>
      <c r="F6" s="38">
        <v>0.951</v>
      </c>
      <c r="G6" s="38">
        <v>0.938</v>
      </c>
      <c r="H6" s="38">
        <v>0.948</v>
      </c>
      <c r="I6" s="15"/>
      <c r="J6" s="38">
        <v>0.955</v>
      </c>
      <c r="K6" s="38">
        <v>0.963</v>
      </c>
      <c r="L6" s="38">
        <v>0.957</v>
      </c>
    </row>
    <row r="7" spans="1:12" ht="15">
      <c r="A7" s="20" t="s">
        <v>60</v>
      </c>
      <c r="B7" s="40">
        <v>0.955</v>
      </c>
      <c r="C7" s="40">
        <v>0.957</v>
      </c>
      <c r="D7" s="40">
        <v>0.955</v>
      </c>
      <c r="E7" s="19"/>
      <c r="F7" s="40">
        <v>0.951</v>
      </c>
      <c r="G7" s="40">
        <v>0.938</v>
      </c>
      <c r="H7" s="40">
        <v>0.948</v>
      </c>
      <c r="I7" s="19"/>
      <c r="J7" s="40">
        <v>0.955</v>
      </c>
      <c r="K7" s="40">
        <v>0.963</v>
      </c>
      <c r="L7" s="40">
        <v>0.957</v>
      </c>
    </row>
    <row r="8" spans="1:12" ht="15">
      <c r="A8" s="15"/>
      <c r="B8" s="15"/>
      <c r="C8" s="15"/>
      <c r="D8" s="15"/>
      <c r="E8" s="15"/>
      <c r="F8" s="15"/>
      <c r="G8" s="15"/>
      <c r="H8" s="15"/>
      <c r="I8" s="15"/>
      <c r="J8" s="15"/>
      <c r="K8" s="15"/>
      <c r="L8" s="15"/>
    </row>
    <row r="9" s="3" customFormat="1" ht="15">
      <c r="A9" s="2" t="s">
        <v>11</v>
      </c>
    </row>
    <row r="10" spans="2:13" ht="15">
      <c r="B10" s="44" t="s">
        <v>4</v>
      </c>
      <c r="C10" s="44"/>
      <c r="D10" s="44"/>
      <c r="E10" s="4"/>
      <c r="F10" s="44" t="s">
        <v>8</v>
      </c>
      <c r="G10" s="44"/>
      <c r="H10" s="44"/>
      <c r="I10" s="4"/>
      <c r="J10" s="44" t="s">
        <v>9</v>
      </c>
      <c r="K10" s="44"/>
      <c r="L10" s="44"/>
      <c r="M10" s="4"/>
    </row>
    <row r="11" spans="1:13" ht="30">
      <c r="A11" s="26" t="s">
        <v>1</v>
      </c>
      <c r="B11" s="21" t="s">
        <v>5</v>
      </c>
      <c r="C11" s="21" t="s">
        <v>6</v>
      </c>
      <c r="D11" s="21" t="s">
        <v>7</v>
      </c>
      <c r="E11" s="4"/>
      <c r="F11" s="21" t="s">
        <v>5</v>
      </c>
      <c r="G11" s="21" t="s">
        <v>6</v>
      </c>
      <c r="H11" s="21" t="s">
        <v>7</v>
      </c>
      <c r="I11" s="4"/>
      <c r="J11" s="21" t="s">
        <v>5</v>
      </c>
      <c r="K11" s="21" t="s">
        <v>6</v>
      </c>
      <c r="L11" s="21" t="s">
        <v>7</v>
      </c>
      <c r="M11" s="4"/>
    </row>
    <row r="12" spans="1:12" ht="15">
      <c r="A12" s="26"/>
      <c r="B12" s="27"/>
      <c r="C12" s="27"/>
      <c r="D12" s="27"/>
      <c r="F12" s="27"/>
      <c r="G12" s="27"/>
      <c r="H12" s="27"/>
      <c r="J12" s="27"/>
      <c r="K12" s="27"/>
      <c r="L12" s="27"/>
    </row>
    <row r="13" spans="1:12" ht="45">
      <c r="A13" s="26" t="s">
        <v>22</v>
      </c>
      <c r="B13" s="28">
        <v>6279</v>
      </c>
      <c r="C13" s="28">
        <v>2385</v>
      </c>
      <c r="D13" s="28">
        <v>8664</v>
      </c>
      <c r="F13" s="28">
        <v>903</v>
      </c>
      <c r="G13" s="28">
        <v>528</v>
      </c>
      <c r="H13" s="28">
        <v>1431</v>
      </c>
      <c r="J13" s="28">
        <v>5376</v>
      </c>
      <c r="K13" s="28">
        <v>1857</v>
      </c>
      <c r="L13" s="28">
        <v>7232</v>
      </c>
    </row>
    <row r="14" spans="1:12" ht="30">
      <c r="A14" s="26" t="s">
        <v>23</v>
      </c>
      <c r="B14" s="28">
        <v>6578</v>
      </c>
      <c r="C14" s="28">
        <v>2491</v>
      </c>
      <c r="D14" s="28">
        <v>9069</v>
      </c>
      <c r="F14" s="28">
        <v>949</v>
      </c>
      <c r="G14" s="28">
        <v>563</v>
      </c>
      <c r="H14" s="28">
        <v>1512</v>
      </c>
      <c r="J14" s="28">
        <v>5629</v>
      </c>
      <c r="K14" s="28">
        <v>1928</v>
      </c>
      <c r="L14" s="28">
        <v>7557</v>
      </c>
    </row>
    <row r="15" spans="1:12" ht="15">
      <c r="A15" s="26"/>
      <c r="B15" s="27"/>
      <c r="C15" s="27"/>
      <c r="D15" s="27"/>
      <c r="F15" s="27"/>
      <c r="G15" s="27"/>
      <c r="H15" s="27"/>
      <c r="J15" s="27"/>
      <c r="K15" s="27"/>
      <c r="L15" s="27"/>
    </row>
    <row r="16" spans="1:12" ht="45">
      <c r="A16" s="26" t="s">
        <v>24</v>
      </c>
      <c r="B16" s="29">
        <f>B13*100%/B14</f>
        <v>0.9545454545454546</v>
      </c>
      <c r="C16" s="29">
        <f aca="true" t="shared" si="0" ref="C16:L16">C13*100%/C14</f>
        <v>0.9574468085106383</v>
      </c>
      <c r="D16" s="29">
        <f t="shared" si="0"/>
        <v>0.955342375124049</v>
      </c>
      <c r="E16" s="13"/>
      <c r="F16" s="29">
        <f t="shared" si="0"/>
        <v>0.9515279241306639</v>
      </c>
      <c r="G16" s="29">
        <f t="shared" si="0"/>
        <v>0.9378330373001776</v>
      </c>
      <c r="H16" s="29">
        <f t="shared" si="0"/>
        <v>0.9464285714285714</v>
      </c>
      <c r="I16" s="13"/>
      <c r="J16" s="29">
        <f t="shared" si="0"/>
        <v>0.9550541836915971</v>
      </c>
      <c r="K16" s="29">
        <f t="shared" si="0"/>
        <v>0.9631742738589212</v>
      </c>
      <c r="L16" s="29">
        <f t="shared" si="0"/>
        <v>0.956993515945481</v>
      </c>
    </row>
    <row r="17" ht="15"/>
    <row r="18" s="3" customFormat="1" ht="15">
      <c r="A18" s="2" t="s">
        <v>12</v>
      </c>
    </row>
    <row r="19" spans="2:13" ht="15">
      <c r="B19" s="44" t="s">
        <v>4</v>
      </c>
      <c r="C19" s="44"/>
      <c r="D19" s="44"/>
      <c r="E19" s="4"/>
      <c r="F19" s="44" t="s">
        <v>8</v>
      </c>
      <c r="G19" s="44"/>
      <c r="H19" s="44"/>
      <c r="I19" s="4"/>
      <c r="J19" s="44" t="s">
        <v>9</v>
      </c>
      <c r="K19" s="44"/>
      <c r="L19" s="44"/>
      <c r="M19" s="4"/>
    </row>
    <row r="20" spans="1:13" ht="30">
      <c r="A20" s="26" t="s">
        <v>1</v>
      </c>
      <c r="B20" s="21" t="s">
        <v>5</v>
      </c>
      <c r="C20" s="21" t="s">
        <v>6</v>
      </c>
      <c r="D20" s="21" t="s">
        <v>7</v>
      </c>
      <c r="E20" s="4"/>
      <c r="F20" s="21" t="s">
        <v>5</v>
      </c>
      <c r="G20" s="21" t="s">
        <v>6</v>
      </c>
      <c r="H20" s="21" t="s">
        <v>7</v>
      </c>
      <c r="I20" s="4"/>
      <c r="J20" s="21" t="s">
        <v>5</v>
      </c>
      <c r="K20" s="21" t="s">
        <v>6</v>
      </c>
      <c r="L20" s="21" t="s">
        <v>7</v>
      </c>
      <c r="M20" s="4"/>
    </row>
    <row r="21" spans="1:12" ht="15">
      <c r="A21" s="26"/>
      <c r="B21" s="27"/>
      <c r="C21" s="27"/>
      <c r="D21" s="27"/>
      <c r="F21" s="27"/>
      <c r="G21" s="27"/>
      <c r="H21" s="27"/>
      <c r="J21" s="27"/>
      <c r="K21" s="27"/>
      <c r="L21" s="27"/>
    </row>
    <row r="22" spans="1:12" ht="45">
      <c r="A22" s="26" t="s">
        <v>22</v>
      </c>
      <c r="B22" s="28">
        <v>6280</v>
      </c>
      <c r="C22" s="28">
        <v>2383</v>
      </c>
      <c r="D22" s="28">
        <v>8663</v>
      </c>
      <c r="E22" s="12"/>
      <c r="F22" s="28">
        <v>900</v>
      </c>
      <c r="G22" s="28">
        <v>527</v>
      </c>
      <c r="H22" s="28">
        <v>1427</v>
      </c>
      <c r="I22" s="12"/>
      <c r="J22" s="28">
        <v>5380</v>
      </c>
      <c r="K22" s="28">
        <v>1856</v>
      </c>
      <c r="L22" s="28">
        <v>7237</v>
      </c>
    </row>
    <row r="23" spans="1:12" ht="30">
      <c r="A23" s="26" t="s">
        <v>23</v>
      </c>
      <c r="B23" s="28">
        <v>6578</v>
      </c>
      <c r="C23" s="28">
        <v>2491</v>
      </c>
      <c r="D23" s="28">
        <v>9069</v>
      </c>
      <c r="E23" s="12"/>
      <c r="F23" s="28">
        <v>945</v>
      </c>
      <c r="G23" s="28">
        <v>563</v>
      </c>
      <c r="H23" s="28">
        <v>1508</v>
      </c>
      <c r="I23" s="12"/>
      <c r="J23" s="28">
        <v>5633</v>
      </c>
      <c r="K23" s="28">
        <v>1928</v>
      </c>
      <c r="L23" s="28">
        <v>7561</v>
      </c>
    </row>
    <row r="24" spans="1:12" ht="15">
      <c r="A24" s="26"/>
      <c r="B24" s="28"/>
      <c r="C24" s="28"/>
      <c r="D24" s="28"/>
      <c r="E24" s="12"/>
      <c r="F24" s="28"/>
      <c r="G24" s="28"/>
      <c r="H24" s="28"/>
      <c r="I24" s="12"/>
      <c r="J24" s="28"/>
      <c r="K24" s="28"/>
      <c r="L24" s="28"/>
    </row>
    <row r="25" spans="1:12" ht="45">
      <c r="A25" s="26" t="s">
        <v>24</v>
      </c>
      <c r="B25" s="29">
        <f>B22*100%/B23</f>
        <v>0.9546974764366069</v>
      </c>
      <c r="C25" s="29">
        <f aca="true" t="shared" si="1" ref="C25:L25">C22*100%/C23</f>
        <v>0.9566439181051787</v>
      </c>
      <c r="D25" s="29">
        <f t="shared" si="1"/>
        <v>0.9552321093836145</v>
      </c>
      <c r="E25" s="13"/>
      <c r="F25" s="29">
        <f t="shared" si="1"/>
        <v>0.9523809523809523</v>
      </c>
      <c r="G25" s="29">
        <f t="shared" si="1"/>
        <v>0.9360568383658969</v>
      </c>
      <c r="H25" s="29">
        <f t="shared" si="1"/>
        <v>0.9462864721485411</v>
      </c>
      <c r="I25" s="13"/>
      <c r="J25" s="29">
        <f t="shared" si="1"/>
        <v>0.9550860997692171</v>
      </c>
      <c r="K25" s="29">
        <f t="shared" si="1"/>
        <v>0.9626556016597511</v>
      </c>
      <c r="L25" s="29">
        <f t="shared" si="1"/>
        <v>0.9571485253273376</v>
      </c>
    </row>
    <row r="26" ht="15"/>
    <row r="27" spans="1:12" s="3" customFormat="1" ht="15">
      <c r="A27" s="42" t="s">
        <v>13</v>
      </c>
      <c r="B27" s="42"/>
      <c r="C27" s="42"/>
      <c r="D27" s="42"/>
      <c r="E27" s="42"/>
      <c r="F27" s="42"/>
      <c r="G27" s="42"/>
      <c r="H27" s="42"/>
      <c r="I27" s="42"/>
      <c r="J27" s="42"/>
      <c r="K27" s="42"/>
      <c r="L27" s="42"/>
    </row>
    <row r="28" ht="15"/>
    <row r="29" spans="2:13" ht="15">
      <c r="B29" s="44" t="s">
        <v>4</v>
      </c>
      <c r="C29" s="44"/>
      <c r="D29" s="44"/>
      <c r="E29" s="4"/>
      <c r="F29" s="44" t="s">
        <v>8</v>
      </c>
      <c r="G29" s="44"/>
      <c r="H29" s="44"/>
      <c r="I29" s="4"/>
      <c r="J29" s="44" t="s">
        <v>9</v>
      </c>
      <c r="K29" s="44"/>
      <c r="L29" s="44"/>
      <c r="M29" s="4"/>
    </row>
    <row r="30" spans="1:13" ht="30">
      <c r="A30" s="26" t="s">
        <v>1</v>
      </c>
      <c r="B30" s="21" t="s">
        <v>5</v>
      </c>
      <c r="C30" s="21" t="s">
        <v>6</v>
      </c>
      <c r="D30" s="21" t="s">
        <v>7</v>
      </c>
      <c r="E30" s="4"/>
      <c r="F30" s="21" t="s">
        <v>5</v>
      </c>
      <c r="G30" s="21" t="s">
        <v>6</v>
      </c>
      <c r="H30" s="21" t="s">
        <v>7</v>
      </c>
      <c r="I30" s="4"/>
      <c r="J30" s="21" t="s">
        <v>5</v>
      </c>
      <c r="K30" s="21" t="s">
        <v>6</v>
      </c>
      <c r="L30" s="21" t="s">
        <v>7</v>
      </c>
      <c r="M30" s="4"/>
    </row>
    <row r="31" spans="1:12" ht="15">
      <c r="A31" s="26"/>
      <c r="B31" s="27"/>
      <c r="C31" s="27"/>
      <c r="D31" s="27"/>
      <c r="F31" s="27"/>
      <c r="G31" s="27"/>
      <c r="H31" s="27"/>
      <c r="J31" s="27"/>
      <c r="K31" s="27"/>
      <c r="L31" s="27"/>
    </row>
    <row r="32" spans="1:12" ht="45">
      <c r="A32" s="26" t="s">
        <v>22</v>
      </c>
      <c r="B32" s="28">
        <v>6257</v>
      </c>
      <c r="C32" s="28">
        <v>2392</v>
      </c>
      <c r="D32" s="28">
        <v>8649</v>
      </c>
      <c r="E32" s="12"/>
      <c r="F32" s="28">
        <v>940</v>
      </c>
      <c r="G32" s="28">
        <v>551</v>
      </c>
      <c r="H32" s="28">
        <v>1492</v>
      </c>
      <c r="I32" s="12"/>
      <c r="J32" s="28">
        <v>5317</v>
      </c>
      <c r="K32" s="28">
        <v>1840</v>
      </c>
      <c r="L32" s="28">
        <v>7157</v>
      </c>
    </row>
    <row r="33" spans="1:12" ht="30">
      <c r="A33" s="26" t="s">
        <v>23</v>
      </c>
      <c r="B33" s="28">
        <v>6555</v>
      </c>
      <c r="C33" s="28">
        <v>2500</v>
      </c>
      <c r="D33" s="28">
        <v>9055</v>
      </c>
      <c r="E33" s="12"/>
      <c r="F33" s="28">
        <v>988</v>
      </c>
      <c r="G33" s="28">
        <v>589</v>
      </c>
      <c r="H33" s="28">
        <v>1578</v>
      </c>
      <c r="I33" s="12"/>
      <c r="J33" s="28">
        <v>5566</v>
      </c>
      <c r="K33" s="28">
        <v>1911</v>
      </c>
      <c r="L33" s="28">
        <v>7477</v>
      </c>
    </row>
    <row r="34" spans="1:12" ht="15">
      <c r="A34" s="26"/>
      <c r="B34" s="28"/>
      <c r="C34" s="28"/>
      <c r="D34" s="28"/>
      <c r="E34" s="12"/>
      <c r="F34" s="28"/>
      <c r="G34" s="28"/>
      <c r="H34" s="28"/>
      <c r="I34" s="12"/>
      <c r="J34" s="28"/>
      <c r="K34" s="28"/>
      <c r="L34" s="28"/>
    </row>
    <row r="35" spans="1:12" ht="45">
      <c r="A35" s="26" t="s">
        <v>24</v>
      </c>
      <c r="B35" s="29">
        <f>B32*100%/B33</f>
        <v>0.9545385202135774</v>
      </c>
      <c r="C35" s="29">
        <f aca="true" t="shared" si="2" ref="C35:L35">C32*100%/C33</f>
        <v>0.9568</v>
      </c>
      <c r="D35" s="29">
        <f t="shared" si="2"/>
        <v>0.9551628934290447</v>
      </c>
      <c r="E35" s="13"/>
      <c r="F35" s="29">
        <f t="shared" si="2"/>
        <v>0.951417004048583</v>
      </c>
      <c r="G35" s="29">
        <f t="shared" si="2"/>
        <v>0.9354838709677419</v>
      </c>
      <c r="H35" s="29">
        <f t="shared" si="2"/>
        <v>0.9455006337135615</v>
      </c>
      <c r="I35" s="13"/>
      <c r="J35" s="29">
        <f t="shared" si="2"/>
        <v>0.9552641034854473</v>
      </c>
      <c r="K35" s="29">
        <f t="shared" si="2"/>
        <v>0.9628466771323915</v>
      </c>
      <c r="L35" s="29">
        <f t="shared" si="2"/>
        <v>0.9572020863982881</v>
      </c>
    </row>
    <row r="36" ht="15"/>
    <row r="37" spans="1:12" s="3" customFormat="1" ht="15">
      <c r="A37" s="42" t="s">
        <v>14</v>
      </c>
      <c r="B37" s="42"/>
      <c r="C37" s="42"/>
      <c r="D37" s="42"/>
      <c r="E37" s="42"/>
      <c r="F37" s="42"/>
      <c r="G37" s="42"/>
      <c r="H37" s="42"/>
      <c r="I37" s="42"/>
      <c r="J37" s="42"/>
      <c r="K37" s="42"/>
      <c r="L37" s="42"/>
    </row>
    <row r="38" ht="15"/>
    <row r="39" spans="2:13" ht="15">
      <c r="B39" s="44" t="s">
        <v>4</v>
      </c>
      <c r="C39" s="44"/>
      <c r="D39" s="44"/>
      <c r="E39" s="4"/>
      <c r="F39" s="44" t="s">
        <v>8</v>
      </c>
      <c r="G39" s="44"/>
      <c r="H39" s="44"/>
      <c r="I39" s="4"/>
      <c r="J39" s="44" t="s">
        <v>9</v>
      </c>
      <c r="K39" s="44"/>
      <c r="L39" s="44"/>
      <c r="M39" s="4"/>
    </row>
    <row r="40" spans="1:13" ht="30">
      <c r="A40" s="26" t="s">
        <v>1</v>
      </c>
      <c r="B40" s="21" t="s">
        <v>5</v>
      </c>
      <c r="C40" s="21" t="s">
        <v>6</v>
      </c>
      <c r="D40" s="21" t="s">
        <v>7</v>
      </c>
      <c r="E40" s="4"/>
      <c r="F40" s="21" t="s">
        <v>5</v>
      </c>
      <c r="G40" s="21" t="s">
        <v>6</v>
      </c>
      <c r="H40" s="21" t="s">
        <v>7</v>
      </c>
      <c r="I40" s="4"/>
      <c r="J40" s="21" t="s">
        <v>5</v>
      </c>
      <c r="K40" s="21" t="s">
        <v>6</v>
      </c>
      <c r="L40" s="21" t="s">
        <v>7</v>
      </c>
      <c r="M40" s="4"/>
    </row>
    <row r="41" spans="1:12" ht="15">
      <c r="A41" s="26"/>
      <c r="B41" s="27"/>
      <c r="C41" s="27"/>
      <c r="D41" s="27"/>
      <c r="F41" s="27"/>
      <c r="G41" s="27"/>
      <c r="H41" s="27"/>
      <c r="J41" s="27"/>
      <c r="K41" s="27"/>
      <c r="L41" s="27"/>
    </row>
    <row r="42" spans="1:12" ht="45">
      <c r="A42" s="26" t="s">
        <v>22</v>
      </c>
      <c r="B42" s="28">
        <v>6235</v>
      </c>
      <c r="C42" s="28">
        <v>2374</v>
      </c>
      <c r="D42" s="28">
        <v>8609</v>
      </c>
      <c r="E42" s="12"/>
      <c r="F42" s="28">
        <v>930</v>
      </c>
      <c r="G42" s="28">
        <v>540</v>
      </c>
      <c r="H42" s="28">
        <v>1470</v>
      </c>
      <c r="I42" s="12"/>
      <c r="J42" s="28">
        <v>5305</v>
      </c>
      <c r="K42" s="28">
        <v>1834</v>
      </c>
      <c r="L42" s="28">
        <v>7139</v>
      </c>
    </row>
    <row r="43" spans="1:12" ht="30">
      <c r="A43" s="26" t="s">
        <v>23</v>
      </c>
      <c r="B43" s="28">
        <v>6534</v>
      </c>
      <c r="C43" s="28">
        <v>2479</v>
      </c>
      <c r="D43" s="28">
        <v>9013</v>
      </c>
      <c r="E43" s="12"/>
      <c r="F43" s="28">
        <v>978</v>
      </c>
      <c r="G43" s="28">
        <v>575</v>
      </c>
      <c r="H43" s="28">
        <v>1553</v>
      </c>
      <c r="I43" s="12"/>
      <c r="J43" s="28">
        <v>5556</v>
      </c>
      <c r="K43" s="28">
        <v>1904</v>
      </c>
      <c r="L43" s="28">
        <v>7460</v>
      </c>
    </row>
    <row r="44" spans="1:12" ht="15">
      <c r="A44" s="26"/>
      <c r="B44" s="28"/>
      <c r="C44" s="28"/>
      <c r="D44" s="28"/>
      <c r="E44" s="12"/>
      <c r="F44" s="28"/>
      <c r="G44" s="28"/>
      <c r="H44" s="28"/>
      <c r="I44" s="12"/>
      <c r="J44" s="28"/>
      <c r="K44" s="28"/>
      <c r="L44" s="28"/>
    </row>
    <row r="45" spans="1:12" ht="45">
      <c r="A45" s="26" t="s">
        <v>24</v>
      </c>
      <c r="B45" s="29">
        <f>B42*100%/B43</f>
        <v>0.9542393633302724</v>
      </c>
      <c r="C45" s="29">
        <f aca="true" t="shared" si="3" ref="C45:L45">C42*100%/C43</f>
        <v>0.9576442113755547</v>
      </c>
      <c r="D45" s="29">
        <f t="shared" si="3"/>
        <v>0.9551758570953067</v>
      </c>
      <c r="E45" s="13"/>
      <c r="F45" s="29">
        <f t="shared" si="3"/>
        <v>0.950920245398773</v>
      </c>
      <c r="G45" s="29">
        <f t="shared" si="3"/>
        <v>0.9391304347826087</v>
      </c>
      <c r="H45" s="29">
        <f t="shared" si="3"/>
        <v>0.9465550547327752</v>
      </c>
      <c r="I45" s="13"/>
      <c r="J45" s="29">
        <f t="shared" si="3"/>
        <v>0.9548236141108711</v>
      </c>
      <c r="K45" s="29">
        <f t="shared" si="3"/>
        <v>0.9632352941176471</v>
      </c>
      <c r="L45" s="29">
        <f t="shared" si="3"/>
        <v>0.956970509383378</v>
      </c>
    </row>
    <row r="46" ht="15"/>
    <row r="47" spans="1:12" s="3" customFormat="1" ht="15">
      <c r="A47" s="42" t="s">
        <v>15</v>
      </c>
      <c r="B47" s="42"/>
      <c r="C47" s="42"/>
      <c r="D47" s="42"/>
      <c r="E47" s="42"/>
      <c r="F47" s="42"/>
      <c r="G47" s="42"/>
      <c r="H47" s="42"/>
      <c r="I47" s="42"/>
      <c r="J47" s="42"/>
      <c r="K47" s="42"/>
      <c r="L47" s="42"/>
    </row>
    <row r="48" ht="15"/>
    <row r="49" spans="2:13" ht="15">
      <c r="B49" s="44" t="s">
        <v>4</v>
      </c>
      <c r="C49" s="44"/>
      <c r="D49" s="44"/>
      <c r="E49" s="4"/>
      <c r="F49" s="44" t="s">
        <v>8</v>
      </c>
      <c r="G49" s="44"/>
      <c r="H49" s="44"/>
      <c r="I49" s="4"/>
      <c r="J49" s="44" t="s">
        <v>9</v>
      </c>
      <c r="K49" s="44"/>
      <c r="L49" s="44"/>
      <c r="M49" s="4"/>
    </row>
    <row r="50" spans="1:13" ht="30">
      <c r="A50" s="26" t="s">
        <v>1</v>
      </c>
      <c r="B50" s="21" t="s">
        <v>5</v>
      </c>
      <c r="C50" s="21" t="s">
        <v>6</v>
      </c>
      <c r="D50" s="21" t="s">
        <v>7</v>
      </c>
      <c r="E50" s="4"/>
      <c r="F50" s="21" t="s">
        <v>5</v>
      </c>
      <c r="G50" s="21" t="s">
        <v>6</v>
      </c>
      <c r="H50" s="21" t="s">
        <v>7</v>
      </c>
      <c r="I50" s="4"/>
      <c r="J50" s="21" t="s">
        <v>5</v>
      </c>
      <c r="K50" s="21" t="s">
        <v>6</v>
      </c>
      <c r="L50" s="21" t="s">
        <v>7</v>
      </c>
      <c r="M50" s="4"/>
    </row>
    <row r="51" spans="1:12" ht="15">
      <c r="A51" s="26"/>
      <c r="B51" s="27"/>
      <c r="C51" s="27"/>
      <c r="D51" s="27"/>
      <c r="F51" s="27"/>
      <c r="G51" s="27"/>
      <c r="H51" s="27"/>
      <c r="J51" s="27"/>
      <c r="K51" s="27"/>
      <c r="L51" s="27"/>
    </row>
    <row r="52" spans="1:12" ht="45">
      <c r="A52" s="26" t="s">
        <v>22</v>
      </c>
      <c r="B52" s="28">
        <v>6276</v>
      </c>
      <c r="C52" s="28">
        <v>2389</v>
      </c>
      <c r="D52" s="28">
        <v>8665</v>
      </c>
      <c r="E52" s="12"/>
      <c r="F52" s="28">
        <v>943</v>
      </c>
      <c r="G52" s="28">
        <v>550</v>
      </c>
      <c r="H52" s="28">
        <v>1493</v>
      </c>
      <c r="I52" s="12"/>
      <c r="J52" s="28">
        <v>5333</v>
      </c>
      <c r="K52" s="28">
        <v>1839</v>
      </c>
      <c r="L52" s="28">
        <v>7172</v>
      </c>
    </row>
    <row r="53" spans="1:12" ht="30">
      <c r="A53" s="26" t="s">
        <v>23</v>
      </c>
      <c r="B53" s="28">
        <v>6575</v>
      </c>
      <c r="C53" s="28">
        <v>2494</v>
      </c>
      <c r="D53" s="28">
        <v>9069</v>
      </c>
      <c r="E53" s="12"/>
      <c r="F53" s="28">
        <v>991</v>
      </c>
      <c r="G53" s="28">
        <v>585</v>
      </c>
      <c r="H53" s="28">
        <v>1577</v>
      </c>
      <c r="I53" s="12"/>
      <c r="J53" s="28">
        <v>5584</v>
      </c>
      <c r="K53" s="28">
        <v>1909</v>
      </c>
      <c r="L53" s="28">
        <v>7493</v>
      </c>
    </row>
    <row r="54" spans="1:12" ht="15">
      <c r="A54" s="26"/>
      <c r="B54" s="28"/>
      <c r="C54" s="28"/>
      <c r="D54" s="28"/>
      <c r="E54" s="12"/>
      <c r="F54" s="28"/>
      <c r="G54" s="28"/>
      <c r="H54" s="28"/>
      <c r="I54" s="12"/>
      <c r="J54" s="28"/>
      <c r="K54" s="28"/>
      <c r="L54" s="28"/>
    </row>
    <row r="55" spans="1:12" ht="45">
      <c r="A55" s="26" t="s">
        <v>24</v>
      </c>
      <c r="B55" s="29">
        <f>B52*100%/B53</f>
        <v>0.9545247148288973</v>
      </c>
      <c r="C55" s="29">
        <f aca="true" t="shared" si="4" ref="C55:L55">C52*100%/C53</f>
        <v>0.9578989574979951</v>
      </c>
      <c r="D55" s="29">
        <f t="shared" si="4"/>
        <v>0.9554526408644834</v>
      </c>
      <c r="E55" s="13"/>
      <c r="F55" s="29">
        <f t="shared" si="4"/>
        <v>0.9515640766902119</v>
      </c>
      <c r="G55" s="29">
        <f t="shared" si="4"/>
        <v>0.9401709401709402</v>
      </c>
      <c r="H55" s="29">
        <f t="shared" si="4"/>
        <v>0.9467343056436271</v>
      </c>
      <c r="I55" s="13"/>
      <c r="J55" s="29">
        <f t="shared" si="4"/>
        <v>0.9550501432664756</v>
      </c>
      <c r="K55" s="29">
        <f t="shared" si="4"/>
        <v>0.9633315872184389</v>
      </c>
      <c r="L55" s="29">
        <f t="shared" si="4"/>
        <v>0.9571600160149473</v>
      </c>
    </row>
    <row r="56" spans="2:12" ht="15">
      <c r="B56" s="12"/>
      <c r="C56" s="12"/>
      <c r="D56" s="12"/>
      <c r="E56" s="12"/>
      <c r="F56" s="12"/>
      <c r="G56" s="12"/>
      <c r="H56" s="12"/>
      <c r="I56" s="12"/>
      <c r="J56" s="12"/>
      <c r="K56" s="12"/>
      <c r="L56" s="12"/>
    </row>
    <row r="57" spans="1:12" s="3" customFormat="1" ht="15">
      <c r="A57" s="42" t="s">
        <v>16</v>
      </c>
      <c r="B57" s="42"/>
      <c r="C57" s="42"/>
      <c r="D57" s="42"/>
      <c r="E57" s="42"/>
      <c r="F57" s="42"/>
      <c r="G57" s="42"/>
      <c r="H57" s="42"/>
      <c r="I57" s="42"/>
      <c r="J57" s="42"/>
      <c r="K57" s="42"/>
      <c r="L57" s="42"/>
    </row>
    <row r="58" ht="15"/>
    <row r="59" spans="2:13" ht="15">
      <c r="B59" s="44" t="s">
        <v>4</v>
      </c>
      <c r="C59" s="44"/>
      <c r="D59" s="44"/>
      <c r="E59" s="4"/>
      <c r="F59" s="44" t="s">
        <v>8</v>
      </c>
      <c r="G59" s="44"/>
      <c r="H59" s="44"/>
      <c r="I59" s="4"/>
      <c r="J59" s="44" t="s">
        <v>9</v>
      </c>
      <c r="K59" s="44"/>
      <c r="L59" s="44"/>
      <c r="M59" s="4"/>
    </row>
    <row r="60" spans="1:13" ht="30">
      <c r="A60" s="26" t="s">
        <v>1</v>
      </c>
      <c r="B60" s="21" t="s">
        <v>5</v>
      </c>
      <c r="C60" s="21" t="s">
        <v>6</v>
      </c>
      <c r="D60" s="21" t="s">
        <v>7</v>
      </c>
      <c r="E60" s="4"/>
      <c r="F60" s="21" t="s">
        <v>5</v>
      </c>
      <c r="G60" s="21" t="s">
        <v>6</v>
      </c>
      <c r="H60" s="21" t="s">
        <v>7</v>
      </c>
      <c r="I60" s="4"/>
      <c r="J60" s="21" t="s">
        <v>5</v>
      </c>
      <c r="K60" s="21" t="s">
        <v>6</v>
      </c>
      <c r="L60" s="21" t="s">
        <v>7</v>
      </c>
      <c r="M60" s="4"/>
    </row>
    <row r="61" spans="1:12" ht="15">
      <c r="A61" s="26"/>
      <c r="B61" s="27"/>
      <c r="C61" s="27"/>
      <c r="D61" s="27"/>
      <c r="F61" s="27"/>
      <c r="G61" s="27"/>
      <c r="H61" s="27"/>
      <c r="J61" s="27"/>
      <c r="K61" s="27"/>
      <c r="L61" s="27"/>
    </row>
    <row r="62" spans="1:12" ht="45">
      <c r="A62" s="26" t="s">
        <v>22</v>
      </c>
      <c r="B62" s="28">
        <v>6273</v>
      </c>
      <c r="C62" s="28">
        <v>2390</v>
      </c>
      <c r="D62" s="28">
        <v>8663</v>
      </c>
      <c r="E62" s="12"/>
      <c r="F62" s="28">
        <v>952</v>
      </c>
      <c r="G62" s="28">
        <v>556</v>
      </c>
      <c r="H62" s="28">
        <v>1508</v>
      </c>
      <c r="I62" s="12"/>
      <c r="J62" s="28">
        <v>5320</v>
      </c>
      <c r="K62" s="28">
        <v>1834</v>
      </c>
      <c r="L62" s="28">
        <v>7155</v>
      </c>
    </row>
    <row r="63" spans="1:12" ht="30">
      <c r="A63" s="26" t="s">
        <v>23</v>
      </c>
      <c r="B63" s="28">
        <v>6571</v>
      </c>
      <c r="C63" s="28">
        <v>2497</v>
      </c>
      <c r="D63" s="28">
        <v>9068</v>
      </c>
      <c r="E63" s="12"/>
      <c r="F63" s="28">
        <v>1000</v>
      </c>
      <c r="G63" s="28">
        <v>591</v>
      </c>
      <c r="H63" s="28">
        <v>1591</v>
      </c>
      <c r="I63" s="12"/>
      <c r="J63" s="28">
        <v>5571</v>
      </c>
      <c r="K63" s="28">
        <v>1906</v>
      </c>
      <c r="L63" s="28">
        <v>7477</v>
      </c>
    </row>
    <row r="64" spans="1:12" ht="15">
      <c r="A64" s="26"/>
      <c r="B64" s="28"/>
      <c r="C64" s="28"/>
      <c r="D64" s="28"/>
      <c r="E64" s="12"/>
      <c r="F64" s="28"/>
      <c r="G64" s="28"/>
      <c r="H64" s="28"/>
      <c r="I64" s="12"/>
      <c r="J64" s="28"/>
      <c r="K64" s="28"/>
      <c r="L64" s="28"/>
    </row>
    <row r="65" spans="1:12" ht="45">
      <c r="A65" s="26" t="s">
        <v>24</v>
      </c>
      <c r="B65" s="29">
        <f>B62*100%/B63</f>
        <v>0.954649216253234</v>
      </c>
      <c r="C65" s="29">
        <f aca="true" t="shared" si="5" ref="C65:L65">C62*100%/C63</f>
        <v>0.9571485782939527</v>
      </c>
      <c r="D65" s="29">
        <f t="shared" si="5"/>
        <v>0.9553374503749449</v>
      </c>
      <c r="E65" s="13"/>
      <c r="F65" s="29">
        <f t="shared" si="5"/>
        <v>0.952</v>
      </c>
      <c r="G65" s="29">
        <f t="shared" si="5"/>
        <v>0.9407783417935702</v>
      </c>
      <c r="H65" s="29">
        <f t="shared" si="5"/>
        <v>0.9478315524827152</v>
      </c>
      <c r="I65" s="13"/>
      <c r="J65" s="29">
        <f t="shared" si="5"/>
        <v>0.954945252198887</v>
      </c>
      <c r="K65" s="29">
        <f t="shared" si="5"/>
        <v>0.9622245540398741</v>
      </c>
      <c r="L65" s="29">
        <f t="shared" si="5"/>
        <v>0.9569345994382774</v>
      </c>
    </row>
    <row r="66" ht="15"/>
    <row r="67" spans="1:12" s="3" customFormat="1" ht="15">
      <c r="A67" s="42" t="s">
        <v>17</v>
      </c>
      <c r="B67" s="42"/>
      <c r="C67" s="42"/>
      <c r="D67" s="42"/>
      <c r="E67" s="42"/>
      <c r="F67" s="42"/>
      <c r="G67" s="42"/>
      <c r="H67" s="42"/>
      <c r="I67" s="42"/>
      <c r="J67" s="42"/>
      <c r="K67" s="42"/>
      <c r="L67" s="42"/>
    </row>
    <row r="68" ht="15"/>
    <row r="69" spans="2:13" ht="15">
      <c r="B69" s="44" t="s">
        <v>4</v>
      </c>
      <c r="C69" s="44"/>
      <c r="D69" s="44"/>
      <c r="E69" s="4"/>
      <c r="F69" s="44" t="s">
        <v>8</v>
      </c>
      <c r="G69" s="44"/>
      <c r="H69" s="44"/>
      <c r="I69" s="4"/>
      <c r="J69" s="44" t="s">
        <v>9</v>
      </c>
      <c r="K69" s="44"/>
      <c r="L69" s="44"/>
      <c r="M69" s="4"/>
    </row>
    <row r="70" spans="1:13" ht="30">
      <c r="A70" s="26" t="s">
        <v>1</v>
      </c>
      <c r="B70" s="21" t="s">
        <v>5</v>
      </c>
      <c r="C70" s="21" t="s">
        <v>6</v>
      </c>
      <c r="D70" s="21" t="s">
        <v>7</v>
      </c>
      <c r="E70" s="4"/>
      <c r="F70" s="21" t="s">
        <v>5</v>
      </c>
      <c r="G70" s="21" t="s">
        <v>6</v>
      </c>
      <c r="H70" s="21" t="s">
        <v>7</v>
      </c>
      <c r="I70" s="4"/>
      <c r="J70" s="21" t="s">
        <v>5</v>
      </c>
      <c r="K70" s="21" t="s">
        <v>6</v>
      </c>
      <c r="L70" s="21" t="s">
        <v>7</v>
      </c>
      <c r="M70" s="4"/>
    </row>
    <row r="71" spans="1:12" ht="15">
      <c r="A71" s="26"/>
      <c r="B71" s="27"/>
      <c r="C71" s="27"/>
      <c r="D71" s="27"/>
      <c r="F71" s="27"/>
      <c r="G71" s="27"/>
      <c r="H71" s="27"/>
      <c r="J71" s="27"/>
      <c r="K71" s="27"/>
      <c r="L71" s="27"/>
    </row>
    <row r="72" spans="1:12" ht="45">
      <c r="A72" s="26" t="s">
        <v>22</v>
      </c>
      <c r="B72" s="28">
        <v>6271</v>
      </c>
      <c r="C72" s="28">
        <v>2393</v>
      </c>
      <c r="D72" s="28">
        <v>8664</v>
      </c>
      <c r="E72" s="12"/>
      <c r="F72" s="28">
        <v>947</v>
      </c>
      <c r="G72" s="28">
        <v>555</v>
      </c>
      <c r="H72" s="28">
        <v>1501</v>
      </c>
      <c r="I72" s="12"/>
      <c r="J72" s="28">
        <v>5324</v>
      </c>
      <c r="K72" s="28">
        <v>1839</v>
      </c>
      <c r="L72" s="28">
        <v>7163</v>
      </c>
    </row>
    <row r="73" spans="1:12" ht="30">
      <c r="A73" s="26" t="s">
        <v>23</v>
      </c>
      <c r="B73" s="28">
        <v>6569</v>
      </c>
      <c r="C73" s="28">
        <v>2500</v>
      </c>
      <c r="D73" s="28">
        <v>9069</v>
      </c>
      <c r="E73" s="12"/>
      <c r="F73" s="28">
        <v>995</v>
      </c>
      <c r="G73" s="28">
        <v>590</v>
      </c>
      <c r="H73" s="28">
        <v>1585</v>
      </c>
      <c r="I73" s="12"/>
      <c r="J73" s="28">
        <v>5574</v>
      </c>
      <c r="K73" s="28">
        <v>1910</v>
      </c>
      <c r="L73" s="28">
        <v>7484</v>
      </c>
    </row>
    <row r="74" spans="1:12" ht="15">
      <c r="A74" s="26"/>
      <c r="B74" s="28"/>
      <c r="C74" s="28"/>
      <c r="D74" s="28"/>
      <c r="E74" s="12"/>
      <c r="F74" s="28"/>
      <c r="G74" s="28"/>
      <c r="H74" s="28"/>
      <c r="I74" s="12"/>
      <c r="J74" s="28"/>
      <c r="K74" s="28"/>
      <c r="L74" s="28"/>
    </row>
    <row r="75" spans="1:12" ht="45">
      <c r="A75" s="26" t="s">
        <v>24</v>
      </c>
      <c r="B75" s="29">
        <f>B72*100%/B73</f>
        <v>0.9546354087380119</v>
      </c>
      <c r="C75" s="29">
        <f aca="true" t="shared" si="6" ref="C75:L75">C72*100%/C73</f>
        <v>0.9572</v>
      </c>
      <c r="D75" s="29">
        <f t="shared" si="6"/>
        <v>0.955342375124049</v>
      </c>
      <c r="E75" s="13"/>
      <c r="F75" s="29">
        <f t="shared" si="6"/>
        <v>0.9517587939698492</v>
      </c>
      <c r="G75" s="29">
        <f t="shared" si="6"/>
        <v>0.940677966101695</v>
      </c>
      <c r="H75" s="29">
        <f t="shared" si="6"/>
        <v>0.9470031545741325</v>
      </c>
      <c r="I75" s="13"/>
      <c r="J75" s="29">
        <f t="shared" si="6"/>
        <v>0.9551489056332975</v>
      </c>
      <c r="K75" s="29">
        <f t="shared" si="6"/>
        <v>0.96282722513089</v>
      </c>
      <c r="L75" s="29">
        <f t="shared" si="6"/>
        <v>0.9571084981293426</v>
      </c>
    </row>
    <row r="76" ht="15"/>
    <row r="77" spans="1:12" s="3" customFormat="1" ht="15">
      <c r="A77" s="42" t="s">
        <v>18</v>
      </c>
      <c r="B77" s="42"/>
      <c r="C77" s="42"/>
      <c r="D77" s="42"/>
      <c r="E77" s="42"/>
      <c r="F77" s="42"/>
      <c r="G77" s="42"/>
      <c r="H77" s="42"/>
      <c r="I77" s="42"/>
      <c r="J77" s="42"/>
      <c r="K77" s="42"/>
      <c r="L77" s="42"/>
    </row>
    <row r="78" ht="15"/>
    <row r="79" spans="2:13" ht="15">
      <c r="B79" s="44" t="s">
        <v>4</v>
      </c>
      <c r="C79" s="44"/>
      <c r="D79" s="44"/>
      <c r="E79" s="4"/>
      <c r="F79" s="44" t="s">
        <v>8</v>
      </c>
      <c r="G79" s="44"/>
      <c r="H79" s="44"/>
      <c r="I79" s="4"/>
      <c r="J79" s="44" t="s">
        <v>9</v>
      </c>
      <c r="K79" s="44"/>
      <c r="L79" s="44"/>
      <c r="M79" s="4"/>
    </row>
    <row r="80" spans="1:13" ht="30">
      <c r="A80" s="26" t="s">
        <v>1</v>
      </c>
      <c r="B80" s="21" t="s">
        <v>5</v>
      </c>
      <c r="C80" s="21" t="s">
        <v>6</v>
      </c>
      <c r="D80" s="21" t="s">
        <v>7</v>
      </c>
      <c r="E80" s="4"/>
      <c r="F80" s="21" t="s">
        <v>5</v>
      </c>
      <c r="G80" s="21" t="s">
        <v>6</v>
      </c>
      <c r="H80" s="21" t="s">
        <v>7</v>
      </c>
      <c r="I80" s="4"/>
      <c r="J80" s="21" t="s">
        <v>5</v>
      </c>
      <c r="K80" s="21" t="s">
        <v>6</v>
      </c>
      <c r="L80" s="21" t="s">
        <v>7</v>
      </c>
      <c r="M80" s="4"/>
    </row>
    <row r="81" spans="1:12" ht="15">
      <c r="A81" s="26"/>
      <c r="B81" s="27"/>
      <c r="C81" s="27"/>
      <c r="D81" s="27"/>
      <c r="F81" s="27"/>
      <c r="G81" s="27"/>
      <c r="H81" s="27"/>
      <c r="J81" s="27"/>
      <c r="K81" s="27"/>
      <c r="L81" s="27"/>
    </row>
    <row r="82" spans="1:12" ht="45">
      <c r="A82" s="26" t="s">
        <v>22</v>
      </c>
      <c r="B82" s="28">
        <v>6273</v>
      </c>
      <c r="C82" s="28">
        <v>2391</v>
      </c>
      <c r="D82" s="28">
        <v>8664</v>
      </c>
      <c r="E82" s="12"/>
      <c r="F82" s="28">
        <v>941</v>
      </c>
      <c r="G82" s="28">
        <v>548</v>
      </c>
      <c r="H82" s="28">
        <v>1489</v>
      </c>
      <c r="I82" s="12"/>
      <c r="J82" s="28">
        <v>5332</v>
      </c>
      <c r="K82" s="28">
        <v>1842</v>
      </c>
      <c r="L82" s="28">
        <v>7175</v>
      </c>
    </row>
    <row r="83" spans="1:12" ht="30">
      <c r="A83" s="26" t="s">
        <v>23</v>
      </c>
      <c r="B83" s="28">
        <v>6572</v>
      </c>
      <c r="C83" s="28">
        <v>2497</v>
      </c>
      <c r="D83" s="28">
        <v>9069</v>
      </c>
      <c r="E83" s="12"/>
      <c r="F83" s="28">
        <v>989</v>
      </c>
      <c r="G83" s="28">
        <v>583</v>
      </c>
      <c r="H83" s="28">
        <v>1572</v>
      </c>
      <c r="I83" s="12"/>
      <c r="J83" s="28">
        <v>5583</v>
      </c>
      <c r="K83" s="28">
        <v>1914</v>
      </c>
      <c r="L83" s="28">
        <v>7497</v>
      </c>
    </row>
    <row r="84" spans="1:12" ht="15">
      <c r="A84" s="26"/>
      <c r="B84" s="28"/>
      <c r="C84" s="28"/>
      <c r="D84" s="28"/>
      <c r="E84" s="12"/>
      <c r="F84" s="28"/>
      <c r="G84" s="28"/>
      <c r="H84" s="28"/>
      <c r="I84" s="12"/>
      <c r="J84" s="28"/>
      <c r="K84" s="28"/>
      <c r="L84" s="28"/>
    </row>
    <row r="85" spans="1:12" ht="45">
      <c r="A85" s="26" t="s">
        <v>24</v>
      </c>
      <c r="B85" s="29">
        <f>B82*100%/B83</f>
        <v>0.9545039561777237</v>
      </c>
      <c r="C85" s="29">
        <f aca="true" t="shared" si="7" ref="C85:L85">C82*100%/C83</f>
        <v>0.9575490588706448</v>
      </c>
      <c r="D85" s="29">
        <f t="shared" si="7"/>
        <v>0.955342375124049</v>
      </c>
      <c r="E85" s="13"/>
      <c r="F85" s="29">
        <f t="shared" si="7"/>
        <v>0.9514661274014156</v>
      </c>
      <c r="G85" s="29">
        <f t="shared" si="7"/>
        <v>0.9399656946826758</v>
      </c>
      <c r="H85" s="29">
        <f t="shared" si="7"/>
        <v>0.9472010178117048</v>
      </c>
      <c r="I85" s="13"/>
      <c r="J85" s="29">
        <f t="shared" si="7"/>
        <v>0.955042092065198</v>
      </c>
      <c r="K85" s="29">
        <f t="shared" si="7"/>
        <v>0.9623824451410659</v>
      </c>
      <c r="L85" s="29">
        <f t="shared" si="7"/>
        <v>0.9570494864612512</v>
      </c>
    </row>
    <row r="86" ht="15"/>
    <row r="87" spans="1:12" s="3" customFormat="1" ht="15">
      <c r="A87" s="42" t="s">
        <v>19</v>
      </c>
      <c r="B87" s="42"/>
      <c r="C87" s="42"/>
      <c r="D87" s="42"/>
      <c r="E87" s="42"/>
      <c r="F87" s="42"/>
      <c r="G87" s="42"/>
      <c r="H87" s="42"/>
      <c r="I87" s="42"/>
      <c r="J87" s="42"/>
      <c r="K87" s="42"/>
      <c r="L87" s="42"/>
    </row>
    <row r="88" ht="15"/>
    <row r="89" spans="2:13" ht="15">
      <c r="B89" s="44" t="s">
        <v>4</v>
      </c>
      <c r="C89" s="44"/>
      <c r="D89" s="44"/>
      <c r="E89" s="4"/>
      <c r="F89" s="44" t="s">
        <v>8</v>
      </c>
      <c r="G89" s="44"/>
      <c r="H89" s="44"/>
      <c r="I89" s="4"/>
      <c r="J89" s="44" t="s">
        <v>9</v>
      </c>
      <c r="K89" s="44"/>
      <c r="L89" s="44"/>
      <c r="M89" s="4"/>
    </row>
    <row r="90" spans="1:13" ht="30">
      <c r="A90" s="25" t="s">
        <v>1</v>
      </c>
      <c r="B90" s="32" t="s">
        <v>5</v>
      </c>
      <c r="C90" s="21" t="s">
        <v>6</v>
      </c>
      <c r="D90" s="21" t="s">
        <v>7</v>
      </c>
      <c r="E90" s="4"/>
      <c r="F90" s="21" t="s">
        <v>5</v>
      </c>
      <c r="G90" s="21" t="s">
        <v>6</v>
      </c>
      <c r="H90" s="21" t="s">
        <v>7</v>
      </c>
      <c r="I90" s="4"/>
      <c r="J90" s="21" t="s">
        <v>5</v>
      </c>
      <c r="K90" s="21" t="s">
        <v>6</v>
      </c>
      <c r="L90" s="21" t="s">
        <v>7</v>
      </c>
      <c r="M90" s="4"/>
    </row>
    <row r="91" spans="1:12" ht="15">
      <c r="A91" s="25"/>
      <c r="B91" s="27"/>
      <c r="C91" s="27"/>
      <c r="D91" s="27"/>
      <c r="F91" s="27"/>
      <c r="G91" s="27"/>
      <c r="H91" s="27"/>
      <c r="J91" s="27"/>
      <c r="K91" s="27"/>
      <c r="L91" s="27"/>
    </row>
    <row r="92" spans="1:12" ht="45">
      <c r="A92" s="25" t="s">
        <v>22</v>
      </c>
      <c r="B92" s="28">
        <v>6273</v>
      </c>
      <c r="C92" s="28">
        <v>2391</v>
      </c>
      <c r="D92" s="30">
        <v>8664</v>
      </c>
      <c r="E92" s="12"/>
      <c r="F92" s="28">
        <v>942</v>
      </c>
      <c r="G92" s="28">
        <v>550</v>
      </c>
      <c r="H92" s="28">
        <v>1493</v>
      </c>
      <c r="I92" s="12"/>
      <c r="J92" s="28">
        <v>5331</v>
      </c>
      <c r="K92" s="28">
        <v>1841</v>
      </c>
      <c r="L92" s="28">
        <v>7172</v>
      </c>
    </row>
    <row r="93" spans="1:12" ht="30">
      <c r="A93" s="25" t="s">
        <v>23</v>
      </c>
      <c r="B93" s="28">
        <v>6571</v>
      </c>
      <c r="C93" s="28">
        <v>2498</v>
      </c>
      <c r="D93" s="30">
        <v>9069</v>
      </c>
      <c r="E93" s="12"/>
      <c r="F93" s="28">
        <v>989</v>
      </c>
      <c r="G93" s="28">
        <v>585</v>
      </c>
      <c r="H93" s="28">
        <v>1574</v>
      </c>
      <c r="I93" s="12"/>
      <c r="J93" s="28">
        <v>5582</v>
      </c>
      <c r="K93" s="28">
        <v>1913</v>
      </c>
      <c r="L93" s="28">
        <v>7495</v>
      </c>
    </row>
    <row r="94" spans="1:12" ht="15">
      <c r="A94" s="25"/>
      <c r="B94" s="28"/>
      <c r="C94" s="28"/>
      <c r="D94" s="30"/>
      <c r="E94" s="12"/>
      <c r="F94" s="28"/>
      <c r="G94" s="28"/>
      <c r="H94" s="28"/>
      <c r="I94" s="12"/>
      <c r="J94" s="28"/>
      <c r="K94" s="28"/>
      <c r="L94" s="28"/>
    </row>
    <row r="95" spans="1:12" ht="45">
      <c r="A95" s="25" t="s">
        <v>24</v>
      </c>
      <c r="B95" s="29">
        <f>B92*100%/B93</f>
        <v>0.954649216253234</v>
      </c>
      <c r="C95" s="29">
        <f aca="true" t="shared" si="8" ref="C95:L95">C92*100%/C93</f>
        <v>0.9571657325860689</v>
      </c>
      <c r="D95" s="31">
        <f t="shared" si="8"/>
        <v>0.955342375124049</v>
      </c>
      <c r="E95" s="13"/>
      <c r="F95" s="29">
        <f t="shared" si="8"/>
        <v>0.9524772497472194</v>
      </c>
      <c r="G95" s="29">
        <f t="shared" si="8"/>
        <v>0.9401709401709402</v>
      </c>
      <c r="H95" s="29">
        <f t="shared" si="8"/>
        <v>0.9485387547649301</v>
      </c>
      <c r="I95" s="13"/>
      <c r="J95" s="29">
        <f t="shared" si="8"/>
        <v>0.9550340379792189</v>
      </c>
      <c r="K95" s="29">
        <f t="shared" si="8"/>
        <v>0.9623627809722948</v>
      </c>
      <c r="L95" s="29">
        <f t="shared" si="8"/>
        <v>0.9569046030687125</v>
      </c>
    </row>
    <row r="96" ht="15"/>
    <row r="97" spans="1:12" s="3" customFormat="1" ht="15">
      <c r="A97" s="42" t="s">
        <v>20</v>
      </c>
      <c r="B97" s="42"/>
      <c r="C97" s="42"/>
      <c r="D97" s="42"/>
      <c r="E97" s="42"/>
      <c r="F97" s="42"/>
      <c r="G97" s="42"/>
      <c r="H97" s="42"/>
      <c r="I97" s="42"/>
      <c r="J97" s="42"/>
      <c r="K97" s="42"/>
      <c r="L97" s="42"/>
    </row>
    <row r="98" ht="15"/>
    <row r="99" spans="2:13" ht="15">
      <c r="B99" s="44" t="s">
        <v>4</v>
      </c>
      <c r="C99" s="44"/>
      <c r="D99" s="44"/>
      <c r="E99" s="4"/>
      <c r="F99" s="44" t="s">
        <v>8</v>
      </c>
      <c r="G99" s="44"/>
      <c r="H99" s="44"/>
      <c r="I99" s="4"/>
      <c r="J99" s="44" t="s">
        <v>9</v>
      </c>
      <c r="K99" s="44"/>
      <c r="L99" s="44"/>
      <c r="M99" s="4"/>
    </row>
    <row r="100" spans="1:13" ht="30">
      <c r="A100" s="26" t="s">
        <v>1</v>
      </c>
      <c r="B100" s="21" t="s">
        <v>5</v>
      </c>
      <c r="C100" s="21" t="s">
        <v>6</v>
      </c>
      <c r="D100" s="21" t="s">
        <v>7</v>
      </c>
      <c r="E100" s="4"/>
      <c r="F100" s="21" t="s">
        <v>5</v>
      </c>
      <c r="G100" s="21" t="s">
        <v>6</v>
      </c>
      <c r="H100" s="21" t="s">
        <v>7</v>
      </c>
      <c r="I100" s="4"/>
      <c r="J100" s="21" t="s">
        <v>5</v>
      </c>
      <c r="K100" s="21" t="s">
        <v>6</v>
      </c>
      <c r="L100" s="21" t="s">
        <v>7</v>
      </c>
      <c r="M100" s="4"/>
    </row>
    <row r="101" spans="1:12" ht="15">
      <c r="A101" s="26"/>
      <c r="B101" s="27"/>
      <c r="C101" s="27"/>
      <c r="D101" s="27"/>
      <c r="F101" s="27"/>
      <c r="G101" s="27"/>
      <c r="H101" s="27"/>
      <c r="J101" s="27"/>
      <c r="K101" s="27"/>
      <c r="L101" s="27"/>
    </row>
    <row r="102" spans="1:12" ht="45">
      <c r="A102" s="26" t="s">
        <v>22</v>
      </c>
      <c r="B102" s="28">
        <v>6258</v>
      </c>
      <c r="C102" s="28">
        <v>2386</v>
      </c>
      <c r="D102" s="28">
        <v>8644</v>
      </c>
      <c r="E102" s="12"/>
      <c r="F102" s="28">
        <v>940</v>
      </c>
      <c r="G102" s="28">
        <v>548</v>
      </c>
      <c r="H102" s="28">
        <v>1488</v>
      </c>
      <c r="I102" s="12"/>
      <c r="J102" s="28">
        <v>5319</v>
      </c>
      <c r="K102" s="28">
        <v>1838</v>
      </c>
      <c r="L102" s="28">
        <v>7157</v>
      </c>
    </row>
    <row r="103" spans="1:12" ht="30">
      <c r="A103" s="26" t="s">
        <v>23</v>
      </c>
      <c r="B103" s="28">
        <v>6556</v>
      </c>
      <c r="C103" s="28">
        <v>2492</v>
      </c>
      <c r="D103" s="28">
        <v>9048</v>
      </c>
      <c r="E103" s="12"/>
      <c r="F103" s="28">
        <v>988</v>
      </c>
      <c r="G103" s="28">
        <v>583</v>
      </c>
      <c r="H103" s="28">
        <v>1571</v>
      </c>
      <c r="I103" s="12"/>
      <c r="J103" s="28">
        <v>5568</v>
      </c>
      <c r="K103" s="28">
        <v>1909</v>
      </c>
      <c r="L103" s="28">
        <v>7477</v>
      </c>
    </row>
    <row r="104" spans="1:12" ht="15">
      <c r="A104" s="26"/>
      <c r="B104" s="28"/>
      <c r="C104" s="28"/>
      <c r="D104" s="28"/>
      <c r="E104" s="12"/>
      <c r="F104" s="28"/>
      <c r="G104" s="28"/>
      <c r="H104" s="28"/>
      <c r="I104" s="12"/>
      <c r="J104" s="28"/>
      <c r="K104" s="28"/>
      <c r="L104" s="28"/>
    </row>
    <row r="105" spans="1:12" ht="45">
      <c r="A105" s="26" t="s">
        <v>24</v>
      </c>
      <c r="B105" s="29">
        <f>B102*100%/B103</f>
        <v>0.9545454545454546</v>
      </c>
      <c r="C105" s="29">
        <f aca="true" t="shared" si="9" ref="C105:L105">C102*100%/C103</f>
        <v>0.9574638844301766</v>
      </c>
      <c r="D105" s="29">
        <f t="shared" si="9"/>
        <v>0.9553492484526968</v>
      </c>
      <c r="E105" s="13"/>
      <c r="F105" s="29">
        <f t="shared" si="9"/>
        <v>0.951417004048583</v>
      </c>
      <c r="G105" s="29">
        <f t="shared" si="9"/>
        <v>0.9399656946826758</v>
      </c>
      <c r="H105" s="29">
        <f t="shared" si="9"/>
        <v>0.9471674092934437</v>
      </c>
      <c r="I105" s="13"/>
      <c r="J105" s="29">
        <f t="shared" si="9"/>
        <v>0.9552801724137931</v>
      </c>
      <c r="K105" s="29">
        <f t="shared" si="9"/>
        <v>0.962807752750131</v>
      </c>
      <c r="L105" s="29">
        <f t="shared" si="9"/>
        <v>0.9572020863982881</v>
      </c>
    </row>
  </sheetData>
  <sheetProtection/>
  <mergeCells count="42">
    <mergeCell ref="B19:D19"/>
    <mergeCell ref="F19:H19"/>
    <mergeCell ref="A1:L1"/>
    <mergeCell ref="B10:D10"/>
    <mergeCell ref="F10:H10"/>
    <mergeCell ref="J10:L10"/>
    <mergeCell ref="J19:L19"/>
    <mergeCell ref="B2:D2"/>
    <mergeCell ref="F2:H2"/>
    <mergeCell ref="J2:L2"/>
    <mergeCell ref="A97:L97"/>
    <mergeCell ref="B99:D99"/>
    <mergeCell ref="F99:H99"/>
    <mergeCell ref="J99:L99"/>
    <mergeCell ref="A67:L67"/>
    <mergeCell ref="B69:D69"/>
    <mergeCell ref="F69:H69"/>
    <mergeCell ref="J69:L69"/>
    <mergeCell ref="A77:L77"/>
    <mergeCell ref="B79:D79"/>
    <mergeCell ref="F79:H79"/>
    <mergeCell ref="J79:L79"/>
    <mergeCell ref="A87:L87"/>
    <mergeCell ref="B89:D89"/>
    <mergeCell ref="F89:H89"/>
    <mergeCell ref="J89:L89"/>
    <mergeCell ref="B59:D59"/>
    <mergeCell ref="F59:H59"/>
    <mergeCell ref="J59:L59"/>
    <mergeCell ref="A27:L27"/>
    <mergeCell ref="B29:D29"/>
    <mergeCell ref="F29:H29"/>
    <mergeCell ref="A47:L47"/>
    <mergeCell ref="B49:D49"/>
    <mergeCell ref="F49:H49"/>
    <mergeCell ref="J49:L49"/>
    <mergeCell ref="A57:L57"/>
    <mergeCell ref="J29:L29"/>
    <mergeCell ref="A37:L37"/>
    <mergeCell ref="B39:D39"/>
    <mergeCell ref="F39:H39"/>
    <mergeCell ref="J39:L3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6"/>
  <sheetViews>
    <sheetView zoomScalePageLayoutView="0" workbookViewId="0" topLeftCell="A1">
      <selection activeCell="M6" sqref="M6"/>
    </sheetView>
  </sheetViews>
  <sheetFormatPr defaultColWidth="9.140625" defaultRowHeight="15"/>
  <cols>
    <col min="1" max="1" width="49.7109375" style="1" customWidth="1"/>
    <col min="2" max="12" width="12.28125" style="0" customWidth="1"/>
  </cols>
  <sheetData>
    <row r="1" spans="1:12" ht="18.75" customHeight="1">
      <c r="A1" s="43" t="s">
        <v>25</v>
      </c>
      <c r="B1" s="43"/>
      <c r="C1" s="43"/>
      <c r="D1" s="43"/>
      <c r="E1" s="43"/>
      <c r="F1" s="43"/>
      <c r="G1" s="43"/>
      <c r="H1" s="43"/>
      <c r="I1" s="43"/>
      <c r="J1" s="43"/>
      <c r="K1" s="43"/>
      <c r="L1" s="43"/>
    </row>
    <row r="2" spans="1:12" ht="15">
      <c r="A2" s="15"/>
      <c r="B2" s="44" t="s">
        <v>4</v>
      </c>
      <c r="C2" s="44"/>
      <c r="D2" s="44"/>
      <c r="E2" s="14"/>
      <c r="F2" s="44" t="s">
        <v>8</v>
      </c>
      <c r="G2" s="44"/>
      <c r="H2" s="44"/>
      <c r="I2" s="14"/>
      <c r="J2" s="44" t="s">
        <v>9</v>
      </c>
      <c r="K2" s="44"/>
      <c r="L2" s="44"/>
    </row>
    <row r="3" spans="1:12" ht="15">
      <c r="A3" s="15"/>
      <c r="B3" s="21" t="s">
        <v>5</v>
      </c>
      <c r="C3" s="21" t="s">
        <v>6</v>
      </c>
      <c r="D3" s="21" t="s">
        <v>7</v>
      </c>
      <c r="E3" s="14"/>
      <c r="F3" s="21" t="s">
        <v>5</v>
      </c>
      <c r="G3" s="21" t="s">
        <v>6</v>
      </c>
      <c r="H3" s="21" t="s">
        <v>7</v>
      </c>
      <c r="I3" s="14"/>
      <c r="J3" s="21" t="s">
        <v>5</v>
      </c>
      <c r="K3" s="21" t="s">
        <v>6</v>
      </c>
      <c r="L3" s="21" t="s">
        <v>7</v>
      </c>
    </row>
    <row r="4" spans="1:12" ht="15">
      <c r="A4" s="20" t="s">
        <v>57</v>
      </c>
      <c r="B4" s="37">
        <v>0.335</v>
      </c>
      <c r="C4" s="37">
        <v>0.395</v>
      </c>
      <c r="D4" s="37">
        <v>0.352</v>
      </c>
      <c r="E4" s="15"/>
      <c r="F4" s="37">
        <v>0.319</v>
      </c>
      <c r="G4" s="37">
        <v>0.383</v>
      </c>
      <c r="H4" s="37">
        <v>0.343</v>
      </c>
      <c r="I4" s="15"/>
      <c r="J4" s="37">
        <v>0.338</v>
      </c>
      <c r="K4" s="37">
        <v>0.398</v>
      </c>
      <c r="L4" s="37">
        <v>0.353</v>
      </c>
    </row>
    <row r="5" spans="1:12" ht="15">
      <c r="A5" s="20" t="s">
        <v>58</v>
      </c>
      <c r="B5" s="37">
        <v>0.341</v>
      </c>
      <c r="C5" s="37">
        <v>0.401</v>
      </c>
      <c r="D5" s="37">
        <v>0.357</v>
      </c>
      <c r="E5" s="15"/>
      <c r="F5" s="37">
        <v>0.329</v>
      </c>
      <c r="G5" s="37">
        <v>0.386</v>
      </c>
      <c r="H5" s="37">
        <v>0.349</v>
      </c>
      <c r="I5" s="15"/>
      <c r="J5" s="37">
        <v>0.343</v>
      </c>
      <c r="K5" s="37">
        <v>0.406</v>
      </c>
      <c r="L5" s="37">
        <v>0.359</v>
      </c>
    </row>
    <row r="6" spans="1:12" ht="30">
      <c r="A6" s="20" t="s">
        <v>59</v>
      </c>
      <c r="B6" s="38">
        <v>0.338</v>
      </c>
      <c r="C6" s="38">
        <v>0.398</v>
      </c>
      <c r="D6" s="38">
        <v>0.355</v>
      </c>
      <c r="E6" s="15"/>
      <c r="F6" s="38">
        <v>0.324</v>
      </c>
      <c r="G6" s="38">
        <v>0.385</v>
      </c>
      <c r="H6" s="38">
        <v>0.346</v>
      </c>
      <c r="I6" s="15"/>
      <c r="J6" s="38">
        <v>0.341</v>
      </c>
      <c r="K6" s="38">
        <v>0.402</v>
      </c>
      <c r="L6" s="38">
        <v>0.356</v>
      </c>
    </row>
    <row r="7" spans="1:12" ht="15">
      <c r="A7" s="20" t="s">
        <v>60</v>
      </c>
      <c r="B7" s="40">
        <v>0.338</v>
      </c>
      <c r="C7" s="40">
        <v>0.398</v>
      </c>
      <c r="D7" s="40">
        <v>0.355</v>
      </c>
      <c r="E7" s="19"/>
      <c r="F7" s="40">
        <v>0.324</v>
      </c>
      <c r="G7" s="40">
        <v>0.385</v>
      </c>
      <c r="H7" s="40">
        <v>0.346</v>
      </c>
      <c r="I7" s="19"/>
      <c r="J7" s="40">
        <v>0.341</v>
      </c>
      <c r="K7" s="40">
        <v>0.402</v>
      </c>
      <c r="L7" s="40">
        <v>0.356</v>
      </c>
    </row>
    <row r="8" spans="1:12" ht="15">
      <c r="A8" s="15"/>
      <c r="B8" s="15"/>
      <c r="C8" s="15"/>
      <c r="D8" s="15"/>
      <c r="E8" s="15"/>
      <c r="F8" s="15"/>
      <c r="G8" s="15"/>
      <c r="H8" s="15"/>
      <c r="I8" s="15"/>
      <c r="J8" s="15"/>
      <c r="K8" s="15"/>
      <c r="L8" s="15"/>
    </row>
    <row r="9" s="3" customFormat="1" ht="15">
      <c r="A9" s="2" t="s">
        <v>11</v>
      </c>
    </row>
    <row r="10" spans="2:13" ht="15">
      <c r="B10" s="44" t="s">
        <v>4</v>
      </c>
      <c r="C10" s="44"/>
      <c r="D10" s="44"/>
      <c r="E10" s="4"/>
      <c r="F10" s="44" t="s">
        <v>8</v>
      </c>
      <c r="G10" s="44"/>
      <c r="H10" s="44"/>
      <c r="I10" s="4"/>
      <c r="J10" s="44" t="s">
        <v>9</v>
      </c>
      <c r="K10" s="44"/>
      <c r="L10" s="44"/>
      <c r="M10" s="4"/>
    </row>
    <row r="11" spans="1:13" ht="30">
      <c r="A11" s="26" t="s">
        <v>1</v>
      </c>
      <c r="B11" s="21" t="s">
        <v>5</v>
      </c>
      <c r="C11" s="21" t="s">
        <v>6</v>
      </c>
      <c r="D11" s="21" t="s">
        <v>7</v>
      </c>
      <c r="E11" s="4"/>
      <c r="F11" s="21" t="s">
        <v>5</v>
      </c>
      <c r="G11" s="21" t="s">
        <v>6</v>
      </c>
      <c r="H11" s="21" t="s">
        <v>7</v>
      </c>
      <c r="I11" s="4"/>
      <c r="J11" s="21" t="s">
        <v>5</v>
      </c>
      <c r="K11" s="21" t="s">
        <v>6</v>
      </c>
      <c r="L11" s="21" t="s">
        <v>7</v>
      </c>
      <c r="M11" s="4"/>
    </row>
    <row r="12" spans="1:12" ht="15">
      <c r="A12" s="26"/>
      <c r="B12" s="27"/>
      <c r="C12" s="27"/>
      <c r="D12" s="27"/>
      <c r="F12" s="27"/>
      <c r="G12" s="27"/>
      <c r="H12" s="27"/>
      <c r="J12" s="27"/>
      <c r="K12" s="27"/>
      <c r="L12" s="27"/>
    </row>
    <row r="13" spans="1:12" ht="45">
      <c r="A13" s="33" t="s">
        <v>27</v>
      </c>
      <c r="B13" s="28">
        <v>2235</v>
      </c>
      <c r="C13" s="28">
        <v>997</v>
      </c>
      <c r="D13" s="28">
        <v>3235</v>
      </c>
      <c r="F13" s="28">
        <v>307</v>
      </c>
      <c r="G13" s="28">
        <v>216</v>
      </c>
      <c r="H13" s="28">
        <v>522</v>
      </c>
      <c r="J13" s="28">
        <v>1928</v>
      </c>
      <c r="K13" s="28">
        <v>781</v>
      </c>
      <c r="L13" s="28">
        <v>2709</v>
      </c>
    </row>
    <row r="14" spans="1:12" ht="30">
      <c r="A14" s="26" t="s">
        <v>26</v>
      </c>
      <c r="B14" s="28">
        <v>6578</v>
      </c>
      <c r="C14" s="28">
        <v>2491</v>
      </c>
      <c r="D14" s="28">
        <v>9069</v>
      </c>
      <c r="F14" s="28">
        <v>949</v>
      </c>
      <c r="G14" s="28">
        <v>563</v>
      </c>
      <c r="H14" s="28">
        <v>1512</v>
      </c>
      <c r="J14" s="28">
        <v>5629</v>
      </c>
      <c r="K14" s="28">
        <v>1928</v>
      </c>
      <c r="L14" s="28">
        <v>7557</v>
      </c>
    </row>
    <row r="15" spans="1:12" ht="15">
      <c r="A15" s="26"/>
      <c r="B15" s="27"/>
      <c r="C15" s="27"/>
      <c r="D15" s="27"/>
      <c r="F15" s="27"/>
      <c r="G15" s="27"/>
      <c r="H15" s="27"/>
      <c r="J15" s="27"/>
      <c r="K15" s="27"/>
      <c r="L15" s="27"/>
    </row>
    <row r="16" spans="1:12" ht="45">
      <c r="A16" s="26" t="s">
        <v>28</v>
      </c>
      <c r="B16" s="29">
        <f>B13*100%/B14</f>
        <v>0.33976892672544845</v>
      </c>
      <c r="C16" s="29">
        <f aca="true" t="shared" si="0" ref="C16:L16">C13*100%/C14</f>
        <v>0.4002408671216379</v>
      </c>
      <c r="D16" s="29">
        <f t="shared" si="0"/>
        <v>0.3567096703054361</v>
      </c>
      <c r="E16" s="13"/>
      <c r="F16" s="29">
        <f t="shared" si="0"/>
        <v>0.32349841938883034</v>
      </c>
      <c r="G16" s="29">
        <f t="shared" si="0"/>
        <v>0.3836589698046181</v>
      </c>
      <c r="H16" s="29">
        <f t="shared" si="0"/>
        <v>0.34523809523809523</v>
      </c>
      <c r="I16" s="13"/>
      <c r="J16" s="29">
        <f t="shared" si="0"/>
        <v>0.3425119914727305</v>
      </c>
      <c r="K16" s="29">
        <f t="shared" si="0"/>
        <v>0.4050829875518672</v>
      </c>
      <c r="L16" s="29">
        <f t="shared" si="0"/>
        <v>0.35847558554982134</v>
      </c>
    </row>
    <row r="18" s="3" customFormat="1" ht="15">
      <c r="A18" s="2" t="s">
        <v>12</v>
      </c>
    </row>
    <row r="20" spans="2:13" ht="15">
      <c r="B20" s="44" t="s">
        <v>4</v>
      </c>
      <c r="C20" s="44"/>
      <c r="D20" s="44"/>
      <c r="E20" s="4"/>
      <c r="F20" s="44" t="s">
        <v>8</v>
      </c>
      <c r="G20" s="44"/>
      <c r="H20" s="44"/>
      <c r="I20" s="4"/>
      <c r="J20" s="44" t="s">
        <v>9</v>
      </c>
      <c r="K20" s="44"/>
      <c r="L20" s="44"/>
      <c r="M20" s="4"/>
    </row>
    <row r="21" spans="1:13" ht="30">
      <c r="A21" s="26" t="s">
        <v>1</v>
      </c>
      <c r="B21" s="21" t="s">
        <v>5</v>
      </c>
      <c r="C21" s="21" t="s">
        <v>6</v>
      </c>
      <c r="D21" s="21" t="s">
        <v>7</v>
      </c>
      <c r="E21" s="4"/>
      <c r="F21" s="21" t="s">
        <v>5</v>
      </c>
      <c r="G21" s="21" t="s">
        <v>6</v>
      </c>
      <c r="H21" s="21" t="s">
        <v>7</v>
      </c>
      <c r="I21" s="4"/>
      <c r="J21" s="21" t="s">
        <v>5</v>
      </c>
      <c r="K21" s="21" t="s">
        <v>6</v>
      </c>
      <c r="L21" s="21" t="s">
        <v>7</v>
      </c>
      <c r="M21" s="4"/>
    </row>
    <row r="22" spans="1:12" ht="15">
      <c r="A22" s="26"/>
      <c r="B22" s="27"/>
      <c r="C22" s="27"/>
      <c r="D22" s="27"/>
      <c r="F22" s="27"/>
      <c r="G22" s="27"/>
      <c r="H22" s="27"/>
      <c r="J22" s="27"/>
      <c r="K22" s="27"/>
      <c r="L22" s="27"/>
    </row>
    <row r="23" spans="1:12" ht="45">
      <c r="A23" s="33" t="s">
        <v>27</v>
      </c>
      <c r="B23" s="28">
        <v>2243</v>
      </c>
      <c r="C23" s="28">
        <v>998</v>
      </c>
      <c r="D23" s="28">
        <v>3241</v>
      </c>
      <c r="E23" s="12"/>
      <c r="F23" s="28">
        <v>311</v>
      </c>
      <c r="G23" s="28">
        <v>216</v>
      </c>
      <c r="H23" s="28">
        <v>527</v>
      </c>
      <c r="I23" s="12"/>
      <c r="J23" s="28">
        <v>1932</v>
      </c>
      <c r="K23" s="28">
        <v>782</v>
      </c>
      <c r="L23" s="28">
        <v>2714</v>
      </c>
    </row>
    <row r="24" spans="1:12" ht="30">
      <c r="A24" s="26" t="s">
        <v>26</v>
      </c>
      <c r="B24" s="28">
        <v>6578</v>
      </c>
      <c r="C24" s="28">
        <v>2491</v>
      </c>
      <c r="D24" s="28">
        <v>9069</v>
      </c>
      <c r="E24" s="12"/>
      <c r="F24" s="28">
        <v>945</v>
      </c>
      <c r="G24" s="28">
        <v>563</v>
      </c>
      <c r="H24" s="28">
        <v>1508</v>
      </c>
      <c r="I24" s="12"/>
      <c r="J24" s="28">
        <v>5633</v>
      </c>
      <c r="K24" s="28">
        <v>1928</v>
      </c>
      <c r="L24" s="28">
        <v>7561</v>
      </c>
    </row>
    <row r="25" spans="1:12" ht="15">
      <c r="A25" s="26"/>
      <c r="B25" s="28"/>
      <c r="C25" s="28"/>
      <c r="D25" s="28"/>
      <c r="E25" s="12"/>
      <c r="F25" s="28"/>
      <c r="G25" s="28"/>
      <c r="H25" s="28"/>
      <c r="I25" s="12"/>
      <c r="J25" s="28"/>
      <c r="K25" s="28"/>
      <c r="L25" s="28"/>
    </row>
    <row r="26" spans="1:12" ht="45">
      <c r="A26" s="26" t="s">
        <v>28</v>
      </c>
      <c r="B26" s="29">
        <f>B23*100%/B24</f>
        <v>0.34098510185466707</v>
      </c>
      <c r="C26" s="29">
        <f aca="true" t="shared" si="1" ref="C26:L26">C23*100%/C24</f>
        <v>0.4006423123243677</v>
      </c>
      <c r="D26" s="29">
        <f t="shared" si="1"/>
        <v>0.35737126474804276</v>
      </c>
      <c r="E26" s="13"/>
      <c r="F26" s="29">
        <f t="shared" si="1"/>
        <v>0.3291005291005291</v>
      </c>
      <c r="G26" s="29">
        <f t="shared" si="1"/>
        <v>0.3836589698046181</v>
      </c>
      <c r="H26" s="29">
        <f t="shared" si="1"/>
        <v>0.3494694960212202</v>
      </c>
      <c r="I26" s="13"/>
      <c r="J26" s="29">
        <f t="shared" si="1"/>
        <v>0.3429788744896148</v>
      </c>
      <c r="K26" s="29">
        <f t="shared" si="1"/>
        <v>0.40560165975103735</v>
      </c>
      <c r="L26" s="29">
        <f t="shared" si="1"/>
        <v>0.35894722920248645</v>
      </c>
    </row>
    <row r="28" spans="1:12" s="3" customFormat="1" ht="15">
      <c r="A28" s="42" t="s">
        <v>13</v>
      </c>
      <c r="B28" s="42"/>
      <c r="C28" s="42"/>
      <c r="D28" s="42"/>
      <c r="E28" s="42"/>
      <c r="F28" s="42"/>
      <c r="G28" s="42"/>
      <c r="H28" s="42"/>
      <c r="I28" s="42"/>
      <c r="J28" s="42"/>
      <c r="K28" s="42"/>
      <c r="L28" s="42"/>
    </row>
    <row r="30" spans="2:13" ht="15">
      <c r="B30" s="44" t="s">
        <v>4</v>
      </c>
      <c r="C30" s="44"/>
      <c r="D30" s="44"/>
      <c r="E30" s="4"/>
      <c r="F30" s="44" t="s">
        <v>8</v>
      </c>
      <c r="G30" s="44"/>
      <c r="H30" s="44"/>
      <c r="I30" s="4"/>
      <c r="J30" s="44" t="s">
        <v>9</v>
      </c>
      <c r="K30" s="44"/>
      <c r="L30" s="44"/>
      <c r="M30" s="4"/>
    </row>
    <row r="31" spans="1:13" ht="30">
      <c r="A31" s="26" t="s">
        <v>1</v>
      </c>
      <c r="B31" s="21" t="s">
        <v>5</v>
      </c>
      <c r="C31" s="21" t="s">
        <v>6</v>
      </c>
      <c r="D31" s="21" t="s">
        <v>7</v>
      </c>
      <c r="E31" s="4"/>
      <c r="F31" s="21" t="s">
        <v>5</v>
      </c>
      <c r="G31" s="21" t="s">
        <v>6</v>
      </c>
      <c r="H31" s="21" t="s">
        <v>7</v>
      </c>
      <c r="I31" s="4"/>
      <c r="J31" s="21" t="s">
        <v>5</v>
      </c>
      <c r="K31" s="21" t="s">
        <v>6</v>
      </c>
      <c r="L31" s="21" t="s">
        <v>7</v>
      </c>
      <c r="M31" s="4"/>
    </row>
    <row r="32" spans="1:12" ht="15">
      <c r="A32" s="26"/>
      <c r="B32" s="27"/>
      <c r="C32" s="27"/>
      <c r="D32" s="27"/>
      <c r="F32" s="27"/>
      <c r="G32" s="27"/>
      <c r="H32" s="27"/>
      <c r="J32" s="27"/>
      <c r="K32" s="27"/>
      <c r="L32" s="27"/>
    </row>
    <row r="33" spans="1:12" ht="45">
      <c r="A33" s="33" t="s">
        <v>27</v>
      </c>
      <c r="B33" s="28">
        <v>2218</v>
      </c>
      <c r="C33" s="28">
        <v>999</v>
      </c>
      <c r="D33" s="28">
        <v>3217</v>
      </c>
      <c r="E33" s="12"/>
      <c r="F33" s="28">
        <v>318</v>
      </c>
      <c r="G33" s="28">
        <v>226</v>
      </c>
      <c r="H33" s="28">
        <v>544</v>
      </c>
      <c r="I33" s="12"/>
      <c r="J33" s="30">
        <v>1900</v>
      </c>
      <c r="K33" s="30">
        <v>773</v>
      </c>
      <c r="L33" s="28">
        <v>2673</v>
      </c>
    </row>
    <row r="34" spans="1:12" ht="30">
      <c r="A34" s="26" t="s">
        <v>26</v>
      </c>
      <c r="B34" s="28">
        <v>6555</v>
      </c>
      <c r="C34" s="28">
        <v>2500</v>
      </c>
      <c r="D34" s="28">
        <v>9055</v>
      </c>
      <c r="E34" s="12"/>
      <c r="F34" s="28">
        <v>988</v>
      </c>
      <c r="G34" s="28">
        <v>589</v>
      </c>
      <c r="H34" s="28">
        <v>1578</v>
      </c>
      <c r="I34" s="12"/>
      <c r="J34" s="28">
        <v>5566</v>
      </c>
      <c r="K34" s="28">
        <v>1911</v>
      </c>
      <c r="L34" s="28">
        <v>7477</v>
      </c>
    </row>
    <row r="35" spans="1:12" ht="15">
      <c r="A35" s="26"/>
      <c r="B35" s="28"/>
      <c r="C35" s="28"/>
      <c r="D35" s="28"/>
      <c r="E35" s="12"/>
      <c r="F35" s="28"/>
      <c r="G35" s="28"/>
      <c r="H35" s="28"/>
      <c r="I35" s="12"/>
      <c r="J35" s="28"/>
      <c r="K35" s="28"/>
      <c r="L35" s="28"/>
    </row>
    <row r="36" spans="1:12" ht="45">
      <c r="A36" s="26" t="s">
        <v>28</v>
      </c>
      <c r="B36" s="29">
        <f>B33*100%/B34</f>
        <v>0.3383676582761251</v>
      </c>
      <c r="C36" s="29">
        <f aca="true" t="shared" si="2" ref="C36:L36">C33*100%/C34</f>
        <v>0.3996</v>
      </c>
      <c r="D36" s="29">
        <f t="shared" si="2"/>
        <v>0.3552733296521259</v>
      </c>
      <c r="E36" s="13"/>
      <c r="F36" s="29">
        <f t="shared" si="2"/>
        <v>0.32186234817813764</v>
      </c>
      <c r="G36" s="29">
        <f t="shared" si="2"/>
        <v>0.3837011884550085</v>
      </c>
      <c r="H36" s="29">
        <f t="shared" si="2"/>
        <v>0.34474017743979724</v>
      </c>
      <c r="I36" s="13"/>
      <c r="J36" s="29">
        <f t="shared" si="2"/>
        <v>0.3413582464965864</v>
      </c>
      <c r="K36" s="29">
        <f t="shared" si="2"/>
        <v>0.4045002616431188</v>
      </c>
      <c r="L36" s="29">
        <f t="shared" si="2"/>
        <v>0.3574963220542999</v>
      </c>
    </row>
    <row r="38" spans="1:12" s="3" customFormat="1" ht="15">
      <c r="A38" s="42" t="s">
        <v>14</v>
      </c>
      <c r="B38" s="42"/>
      <c r="C38" s="42"/>
      <c r="D38" s="42"/>
      <c r="E38" s="42"/>
      <c r="F38" s="42"/>
      <c r="G38" s="42"/>
      <c r="H38" s="42"/>
      <c r="I38" s="42"/>
      <c r="J38" s="42"/>
      <c r="K38" s="42"/>
      <c r="L38" s="42"/>
    </row>
    <row r="40" spans="2:13" ht="15">
      <c r="B40" s="44" t="s">
        <v>4</v>
      </c>
      <c r="C40" s="44"/>
      <c r="D40" s="44"/>
      <c r="E40" s="4"/>
      <c r="F40" s="44" t="s">
        <v>8</v>
      </c>
      <c r="G40" s="44"/>
      <c r="H40" s="44"/>
      <c r="I40" s="4"/>
      <c r="J40" s="44" t="s">
        <v>9</v>
      </c>
      <c r="K40" s="44"/>
      <c r="L40" s="44"/>
      <c r="M40" s="4"/>
    </row>
    <row r="41" spans="1:13" ht="30">
      <c r="A41" s="26" t="s">
        <v>1</v>
      </c>
      <c r="B41" s="21" t="s">
        <v>5</v>
      </c>
      <c r="C41" s="21" t="s">
        <v>6</v>
      </c>
      <c r="D41" s="21" t="s">
        <v>7</v>
      </c>
      <c r="E41" s="4"/>
      <c r="F41" s="21" t="s">
        <v>5</v>
      </c>
      <c r="G41" s="21" t="s">
        <v>6</v>
      </c>
      <c r="H41" s="21" t="s">
        <v>7</v>
      </c>
      <c r="I41" s="4"/>
      <c r="J41" s="21" t="s">
        <v>5</v>
      </c>
      <c r="K41" s="21" t="s">
        <v>6</v>
      </c>
      <c r="L41" s="21" t="s">
        <v>7</v>
      </c>
      <c r="M41" s="4"/>
    </row>
    <row r="42" spans="1:12" ht="15">
      <c r="A42" s="26"/>
      <c r="B42" s="27"/>
      <c r="C42" s="27"/>
      <c r="D42" s="27"/>
      <c r="F42" s="27"/>
      <c r="G42" s="27"/>
      <c r="H42" s="27"/>
      <c r="J42" s="27"/>
      <c r="K42" s="27"/>
      <c r="L42" s="27"/>
    </row>
    <row r="43" spans="1:12" ht="45">
      <c r="A43" s="33" t="s">
        <v>27</v>
      </c>
      <c r="B43" s="28">
        <v>2217</v>
      </c>
      <c r="C43" s="28">
        <v>982</v>
      </c>
      <c r="D43" s="28">
        <v>3206</v>
      </c>
      <c r="E43" s="12"/>
      <c r="F43" s="28">
        <v>316</v>
      </c>
      <c r="G43" s="28">
        <v>220</v>
      </c>
      <c r="H43" s="28">
        <v>536</v>
      </c>
      <c r="I43" s="12"/>
      <c r="J43" s="28">
        <v>1901</v>
      </c>
      <c r="K43" s="28">
        <v>769</v>
      </c>
      <c r="L43" s="28">
        <v>2669</v>
      </c>
    </row>
    <row r="44" spans="1:12" ht="30">
      <c r="A44" s="26" t="s">
        <v>26</v>
      </c>
      <c r="B44" s="28">
        <v>6534</v>
      </c>
      <c r="C44" s="28">
        <v>2479</v>
      </c>
      <c r="D44" s="28">
        <v>9013</v>
      </c>
      <c r="E44" s="12"/>
      <c r="F44" s="28">
        <v>978</v>
      </c>
      <c r="G44" s="28">
        <v>575</v>
      </c>
      <c r="H44" s="28">
        <v>1553</v>
      </c>
      <c r="I44" s="12"/>
      <c r="J44" s="28">
        <v>5556</v>
      </c>
      <c r="K44" s="28">
        <v>1904</v>
      </c>
      <c r="L44" s="28">
        <v>7460</v>
      </c>
    </row>
    <row r="45" spans="1:12" ht="15">
      <c r="A45" s="26"/>
      <c r="B45" s="28"/>
      <c r="C45" s="28"/>
      <c r="D45" s="28"/>
      <c r="E45" s="12"/>
      <c r="F45" s="28"/>
      <c r="G45" s="28"/>
      <c r="H45" s="28"/>
      <c r="I45" s="12"/>
      <c r="J45" s="28"/>
      <c r="K45" s="28"/>
      <c r="L45" s="28"/>
    </row>
    <row r="46" spans="1:12" ht="45">
      <c r="A46" s="26" t="s">
        <v>28</v>
      </c>
      <c r="B46" s="29">
        <f>B43*100%/B44</f>
        <v>0.33930211202938476</v>
      </c>
      <c r="C46" s="29">
        <f aca="true" t="shared" si="3" ref="C46:L46">C43*100%/C44</f>
        <v>0.3961274707543364</v>
      </c>
      <c r="D46" s="29">
        <f t="shared" si="3"/>
        <v>0.355708421169422</v>
      </c>
      <c r="E46" s="13"/>
      <c r="F46" s="29">
        <f t="shared" si="3"/>
        <v>0.3231083844580777</v>
      </c>
      <c r="G46" s="29">
        <f t="shared" si="3"/>
        <v>0.3826086956521739</v>
      </c>
      <c r="H46" s="29">
        <f t="shared" si="3"/>
        <v>0.3451384417256922</v>
      </c>
      <c r="I46" s="13"/>
      <c r="J46" s="29">
        <f t="shared" si="3"/>
        <v>0.34215262778977684</v>
      </c>
      <c r="K46" s="29">
        <f t="shared" si="3"/>
        <v>0.40388655462184875</v>
      </c>
      <c r="L46" s="29">
        <f t="shared" si="3"/>
        <v>0.35777479892761394</v>
      </c>
    </row>
    <row r="48" spans="1:12" s="3" customFormat="1" ht="15">
      <c r="A48" s="42" t="s">
        <v>15</v>
      </c>
      <c r="B48" s="42"/>
      <c r="C48" s="42"/>
      <c r="D48" s="42"/>
      <c r="E48" s="42"/>
      <c r="F48" s="42"/>
      <c r="G48" s="42"/>
      <c r="H48" s="42"/>
      <c r="I48" s="42"/>
      <c r="J48" s="42"/>
      <c r="K48" s="42"/>
      <c r="L48" s="42"/>
    </row>
    <row r="50" spans="2:13" ht="15">
      <c r="B50" s="44" t="s">
        <v>4</v>
      </c>
      <c r="C50" s="44"/>
      <c r="D50" s="44"/>
      <c r="E50" s="4"/>
      <c r="F50" s="44" t="s">
        <v>8</v>
      </c>
      <c r="G50" s="44"/>
      <c r="H50" s="44"/>
      <c r="I50" s="4"/>
      <c r="J50" s="44" t="s">
        <v>9</v>
      </c>
      <c r="K50" s="44"/>
      <c r="L50" s="44"/>
      <c r="M50" s="4"/>
    </row>
    <row r="51" spans="1:13" ht="30">
      <c r="A51" s="26" t="s">
        <v>1</v>
      </c>
      <c r="B51" s="21" t="s">
        <v>5</v>
      </c>
      <c r="C51" s="21" t="s">
        <v>6</v>
      </c>
      <c r="D51" s="21" t="s">
        <v>7</v>
      </c>
      <c r="E51" s="4"/>
      <c r="F51" s="21" t="s">
        <v>5</v>
      </c>
      <c r="G51" s="21" t="s">
        <v>6</v>
      </c>
      <c r="H51" s="21" t="s">
        <v>7</v>
      </c>
      <c r="I51" s="4"/>
      <c r="J51" s="21" t="s">
        <v>5</v>
      </c>
      <c r="K51" s="21" t="s">
        <v>6</v>
      </c>
      <c r="L51" s="21" t="s">
        <v>7</v>
      </c>
      <c r="M51" s="4"/>
    </row>
    <row r="52" spans="1:12" ht="15">
      <c r="A52" s="26"/>
      <c r="B52" s="27"/>
      <c r="C52" s="27"/>
      <c r="D52" s="27"/>
      <c r="F52" s="27"/>
      <c r="G52" s="27"/>
      <c r="H52" s="27"/>
      <c r="J52" s="27"/>
      <c r="K52" s="27"/>
      <c r="L52" s="27"/>
    </row>
    <row r="53" spans="1:12" ht="45">
      <c r="A53" s="33" t="s">
        <v>27</v>
      </c>
      <c r="B53" s="28">
        <v>2229</v>
      </c>
      <c r="C53" s="28">
        <v>996</v>
      </c>
      <c r="D53" s="28">
        <v>3225</v>
      </c>
      <c r="E53" s="12"/>
      <c r="F53" s="28">
        <v>320</v>
      </c>
      <c r="G53" s="28">
        <v>224</v>
      </c>
      <c r="H53" s="28">
        <v>544</v>
      </c>
      <c r="I53" s="12"/>
      <c r="J53" s="28">
        <v>1910</v>
      </c>
      <c r="K53" s="28">
        <v>772</v>
      </c>
      <c r="L53" s="28">
        <v>2681</v>
      </c>
    </row>
    <row r="54" spans="1:12" ht="30">
      <c r="A54" s="26" t="s">
        <v>26</v>
      </c>
      <c r="B54" s="28">
        <v>6575</v>
      </c>
      <c r="C54" s="28">
        <v>2494</v>
      </c>
      <c r="D54" s="28">
        <v>9069</v>
      </c>
      <c r="E54" s="12"/>
      <c r="F54" s="28">
        <v>991</v>
      </c>
      <c r="G54" s="28">
        <v>585</v>
      </c>
      <c r="H54" s="28">
        <v>1577</v>
      </c>
      <c r="I54" s="12"/>
      <c r="J54" s="28">
        <v>5584</v>
      </c>
      <c r="K54" s="28">
        <v>1909</v>
      </c>
      <c r="L54" s="28">
        <v>7493</v>
      </c>
    </row>
    <row r="55" spans="1:12" ht="15">
      <c r="A55" s="26"/>
      <c r="B55" s="28"/>
      <c r="C55" s="28"/>
      <c r="D55" s="28"/>
      <c r="E55" s="12"/>
      <c r="F55" s="28"/>
      <c r="G55" s="28"/>
      <c r="H55" s="28"/>
      <c r="I55" s="12"/>
      <c r="J55" s="28"/>
      <c r="K55" s="28"/>
      <c r="L55" s="28"/>
    </row>
    <row r="56" spans="1:12" ht="45">
      <c r="A56" s="25" t="s">
        <v>28</v>
      </c>
      <c r="B56" s="29">
        <f>B53*100%/B54</f>
        <v>0.33901140684410647</v>
      </c>
      <c r="C56" s="29">
        <f aca="true" t="shared" si="4" ref="C56:L56">C53*100%/C54</f>
        <v>0.3993584603047314</v>
      </c>
      <c r="D56" s="29">
        <f t="shared" si="4"/>
        <v>0.35560701290109165</v>
      </c>
      <c r="E56" s="13"/>
      <c r="F56" s="29">
        <f t="shared" si="4"/>
        <v>0.3229061553985873</v>
      </c>
      <c r="G56" s="29">
        <f t="shared" si="4"/>
        <v>0.38290598290598293</v>
      </c>
      <c r="H56" s="29">
        <f t="shared" si="4"/>
        <v>0.3449587824984147</v>
      </c>
      <c r="I56" s="13"/>
      <c r="J56" s="29">
        <f t="shared" si="4"/>
        <v>0.3420487106017192</v>
      </c>
      <c r="K56" s="29">
        <f t="shared" si="4"/>
        <v>0.4044002095337873</v>
      </c>
      <c r="L56" s="29">
        <f t="shared" si="4"/>
        <v>0.35780061390631257</v>
      </c>
    </row>
    <row r="58" spans="1:12" s="3" customFormat="1" ht="15">
      <c r="A58" s="42" t="s">
        <v>16</v>
      </c>
      <c r="B58" s="42"/>
      <c r="C58" s="42"/>
      <c r="D58" s="42"/>
      <c r="E58" s="42"/>
      <c r="F58" s="42"/>
      <c r="G58" s="42"/>
      <c r="H58" s="42"/>
      <c r="I58" s="42"/>
      <c r="J58" s="42"/>
      <c r="K58" s="42"/>
      <c r="L58" s="42"/>
    </row>
    <row r="60" spans="2:13" ht="15">
      <c r="B60" s="44" t="s">
        <v>4</v>
      </c>
      <c r="C60" s="44"/>
      <c r="D60" s="44"/>
      <c r="E60" s="4"/>
      <c r="F60" s="44" t="s">
        <v>8</v>
      </c>
      <c r="G60" s="44"/>
      <c r="H60" s="44"/>
      <c r="I60" s="4"/>
      <c r="J60" s="44" t="s">
        <v>9</v>
      </c>
      <c r="K60" s="44"/>
      <c r="L60" s="44"/>
      <c r="M60" s="4"/>
    </row>
    <row r="61" spans="1:13" ht="30">
      <c r="A61" s="26" t="s">
        <v>1</v>
      </c>
      <c r="B61" s="21" t="s">
        <v>5</v>
      </c>
      <c r="C61" s="21" t="s">
        <v>6</v>
      </c>
      <c r="D61" s="21" t="s">
        <v>7</v>
      </c>
      <c r="E61" s="4"/>
      <c r="F61" s="21" t="s">
        <v>5</v>
      </c>
      <c r="G61" s="21" t="s">
        <v>6</v>
      </c>
      <c r="H61" s="21" t="s">
        <v>7</v>
      </c>
      <c r="I61" s="4"/>
      <c r="J61" s="21" t="s">
        <v>5</v>
      </c>
      <c r="K61" s="21" t="s">
        <v>6</v>
      </c>
      <c r="L61" s="21" t="s">
        <v>7</v>
      </c>
      <c r="M61" s="4"/>
    </row>
    <row r="62" spans="1:12" ht="15">
      <c r="A62" s="26"/>
      <c r="B62" s="27"/>
      <c r="C62" s="27"/>
      <c r="D62" s="27"/>
      <c r="F62" s="27"/>
      <c r="G62" s="27"/>
      <c r="H62" s="27"/>
      <c r="J62" s="27"/>
      <c r="K62" s="27"/>
      <c r="L62" s="27"/>
    </row>
    <row r="63" spans="1:12" ht="45">
      <c r="A63" s="33" t="s">
        <v>27</v>
      </c>
      <c r="B63" s="28">
        <v>2201</v>
      </c>
      <c r="C63" s="28">
        <v>987</v>
      </c>
      <c r="D63" s="28">
        <v>3188</v>
      </c>
      <c r="E63" s="12"/>
      <c r="F63" s="28">
        <v>320</v>
      </c>
      <c r="G63" s="28">
        <v>228</v>
      </c>
      <c r="H63" s="28">
        <v>547</v>
      </c>
      <c r="I63" s="12"/>
      <c r="J63" s="28">
        <v>1882</v>
      </c>
      <c r="K63" s="28">
        <v>759</v>
      </c>
      <c r="L63" s="28">
        <v>2641</v>
      </c>
    </row>
    <row r="64" spans="1:12" ht="30">
      <c r="A64" s="26" t="s">
        <v>26</v>
      </c>
      <c r="B64" s="28">
        <v>6571</v>
      </c>
      <c r="C64" s="28">
        <v>2497</v>
      </c>
      <c r="D64" s="28">
        <v>9068</v>
      </c>
      <c r="E64" s="12"/>
      <c r="F64" s="28">
        <v>1000</v>
      </c>
      <c r="G64" s="28">
        <v>591</v>
      </c>
      <c r="H64" s="28">
        <v>1591</v>
      </c>
      <c r="I64" s="12"/>
      <c r="J64" s="28">
        <v>5571</v>
      </c>
      <c r="K64" s="28">
        <v>1906</v>
      </c>
      <c r="L64" s="28">
        <v>7477</v>
      </c>
    </row>
    <row r="65" spans="1:12" ht="15">
      <c r="A65" s="26"/>
      <c r="B65" s="28"/>
      <c r="C65" s="28"/>
      <c r="D65" s="28"/>
      <c r="E65" s="12"/>
      <c r="F65" s="28"/>
      <c r="G65" s="28"/>
      <c r="H65" s="28"/>
      <c r="I65" s="12"/>
      <c r="J65" s="28"/>
      <c r="K65" s="28"/>
      <c r="L65" s="28"/>
    </row>
    <row r="66" spans="1:12" ht="45">
      <c r="A66" s="26" t="s">
        <v>28</v>
      </c>
      <c r="B66" s="29">
        <f>B63*100%/B64</f>
        <v>0.33495662760614825</v>
      </c>
      <c r="C66" s="29">
        <f aca="true" t="shared" si="5" ref="C66:L66">C63*100%/C64</f>
        <v>0.395274329195034</v>
      </c>
      <c r="D66" s="29">
        <f t="shared" si="5"/>
        <v>0.35156594618438464</v>
      </c>
      <c r="E66" s="13"/>
      <c r="F66" s="29">
        <f t="shared" si="5"/>
        <v>0.32</v>
      </c>
      <c r="G66" s="29">
        <f t="shared" si="5"/>
        <v>0.38578680203045684</v>
      </c>
      <c r="H66" s="29">
        <f t="shared" si="5"/>
        <v>0.34380892520427403</v>
      </c>
      <c r="I66" s="13"/>
      <c r="J66" s="29">
        <f t="shared" si="5"/>
        <v>0.33782085801471906</v>
      </c>
      <c r="K66" s="29">
        <f t="shared" si="5"/>
        <v>0.3982161594963274</v>
      </c>
      <c r="L66" s="29">
        <f t="shared" si="5"/>
        <v>0.35321653069412867</v>
      </c>
    </row>
    <row r="68" spans="1:12" s="3" customFormat="1" ht="15">
      <c r="A68" s="42" t="s">
        <v>17</v>
      </c>
      <c r="B68" s="42"/>
      <c r="C68" s="42"/>
      <c r="D68" s="42"/>
      <c r="E68" s="42"/>
      <c r="F68" s="42"/>
      <c r="G68" s="42"/>
      <c r="H68" s="42"/>
      <c r="I68" s="42"/>
      <c r="J68" s="42"/>
      <c r="K68" s="42"/>
      <c r="L68" s="42"/>
    </row>
    <row r="70" spans="2:13" ht="15">
      <c r="B70" s="44" t="s">
        <v>4</v>
      </c>
      <c r="C70" s="44"/>
      <c r="D70" s="44"/>
      <c r="E70" s="4"/>
      <c r="F70" s="44" t="s">
        <v>8</v>
      </c>
      <c r="G70" s="44"/>
      <c r="H70" s="44"/>
      <c r="I70" s="4"/>
      <c r="J70" s="44" t="s">
        <v>9</v>
      </c>
      <c r="K70" s="44"/>
      <c r="L70" s="44"/>
      <c r="M70" s="4"/>
    </row>
    <row r="71" spans="1:13" ht="30">
      <c r="A71" s="26" t="s">
        <v>1</v>
      </c>
      <c r="B71" s="21" t="s">
        <v>5</v>
      </c>
      <c r="C71" s="21" t="s">
        <v>6</v>
      </c>
      <c r="D71" s="21" t="s">
        <v>7</v>
      </c>
      <c r="E71" s="4"/>
      <c r="F71" s="21" t="s">
        <v>5</v>
      </c>
      <c r="G71" s="21" t="s">
        <v>6</v>
      </c>
      <c r="H71" s="21" t="s">
        <v>7</v>
      </c>
      <c r="I71" s="4"/>
      <c r="J71" s="21" t="s">
        <v>5</v>
      </c>
      <c r="K71" s="21" t="s">
        <v>6</v>
      </c>
      <c r="L71" s="21" t="s">
        <v>7</v>
      </c>
      <c r="M71" s="4"/>
    </row>
    <row r="72" spans="1:12" ht="15">
      <c r="A72" s="26"/>
      <c r="B72" s="27"/>
      <c r="C72" s="27"/>
      <c r="D72" s="27"/>
      <c r="F72" s="27"/>
      <c r="G72" s="27"/>
      <c r="H72" s="27"/>
      <c r="J72" s="27"/>
      <c r="K72" s="27"/>
      <c r="L72" s="27"/>
    </row>
    <row r="73" spans="1:12" ht="45">
      <c r="A73" s="33" t="s">
        <v>27</v>
      </c>
      <c r="B73" s="28">
        <v>2208</v>
      </c>
      <c r="C73" s="28">
        <v>993</v>
      </c>
      <c r="D73" s="28">
        <v>3201</v>
      </c>
      <c r="E73" s="12"/>
      <c r="F73" s="28">
        <v>317</v>
      </c>
      <c r="G73" s="28">
        <v>227</v>
      </c>
      <c r="H73" s="28">
        <v>544</v>
      </c>
      <c r="I73" s="12"/>
      <c r="J73" s="28">
        <v>1892</v>
      </c>
      <c r="K73" s="28">
        <v>766</v>
      </c>
      <c r="L73" s="28">
        <v>2654</v>
      </c>
    </row>
    <row r="74" spans="1:12" ht="30">
      <c r="A74" s="26" t="s">
        <v>26</v>
      </c>
      <c r="B74" s="28">
        <v>6569</v>
      </c>
      <c r="C74" s="28">
        <v>2500</v>
      </c>
      <c r="D74" s="28">
        <v>9069</v>
      </c>
      <c r="E74" s="12"/>
      <c r="F74" s="28">
        <v>995</v>
      </c>
      <c r="G74" s="28">
        <v>590</v>
      </c>
      <c r="H74" s="28">
        <v>1585</v>
      </c>
      <c r="I74" s="12"/>
      <c r="J74" s="28">
        <v>5574</v>
      </c>
      <c r="K74" s="28">
        <v>1910</v>
      </c>
      <c r="L74" s="28">
        <v>7484</v>
      </c>
    </row>
    <row r="75" spans="1:12" ht="15">
      <c r="A75" s="26"/>
      <c r="B75" s="28"/>
      <c r="C75" s="28"/>
      <c r="D75" s="28"/>
      <c r="E75" s="12"/>
      <c r="F75" s="28"/>
      <c r="G75" s="28"/>
      <c r="H75" s="28"/>
      <c r="I75" s="12"/>
      <c r="J75" s="28"/>
      <c r="K75" s="28"/>
      <c r="L75" s="28"/>
    </row>
    <row r="76" spans="1:12" ht="45">
      <c r="A76" s="26" t="s">
        <v>28</v>
      </c>
      <c r="B76" s="29">
        <f>B73*100%/B74</f>
        <v>0.3361242198203684</v>
      </c>
      <c r="C76" s="29">
        <f aca="true" t="shared" si="6" ref="C76:L76">C73*100%/C74</f>
        <v>0.3972</v>
      </c>
      <c r="D76" s="29">
        <f t="shared" si="6"/>
        <v>0.3529606351306649</v>
      </c>
      <c r="E76" s="13"/>
      <c r="F76" s="29">
        <f t="shared" si="6"/>
        <v>0.3185929648241206</v>
      </c>
      <c r="G76" s="29">
        <f t="shared" si="6"/>
        <v>0.3847457627118644</v>
      </c>
      <c r="H76" s="29">
        <f t="shared" si="6"/>
        <v>0.34321766561514194</v>
      </c>
      <c r="I76" s="13"/>
      <c r="J76" s="29">
        <f t="shared" si="6"/>
        <v>0.33943308216720486</v>
      </c>
      <c r="K76" s="29">
        <f t="shared" si="6"/>
        <v>0.40104712041884816</v>
      </c>
      <c r="L76" s="29">
        <f t="shared" si="6"/>
        <v>0.3546231961517905</v>
      </c>
    </row>
    <row r="78" spans="1:12" s="3" customFormat="1" ht="15">
      <c r="A78" s="42" t="s">
        <v>18</v>
      </c>
      <c r="B78" s="42"/>
      <c r="C78" s="42"/>
      <c r="D78" s="42"/>
      <c r="E78" s="42"/>
      <c r="F78" s="42"/>
      <c r="G78" s="42"/>
      <c r="H78" s="42"/>
      <c r="I78" s="42"/>
      <c r="J78" s="42"/>
      <c r="K78" s="42"/>
      <c r="L78" s="42"/>
    </row>
    <row r="80" spans="2:13" ht="15">
      <c r="B80" s="44" t="s">
        <v>4</v>
      </c>
      <c r="C80" s="44"/>
      <c r="D80" s="44"/>
      <c r="E80" s="4"/>
      <c r="F80" s="44" t="s">
        <v>8</v>
      </c>
      <c r="G80" s="44"/>
      <c r="H80" s="44"/>
      <c r="I80" s="4"/>
      <c r="J80" s="44" t="s">
        <v>9</v>
      </c>
      <c r="K80" s="44"/>
      <c r="L80" s="44"/>
      <c r="M80" s="4"/>
    </row>
    <row r="81" spans="1:13" ht="30">
      <c r="A81" s="26" t="s">
        <v>1</v>
      </c>
      <c r="B81" s="21" t="s">
        <v>5</v>
      </c>
      <c r="C81" s="21" t="s">
        <v>6</v>
      </c>
      <c r="D81" s="21" t="s">
        <v>7</v>
      </c>
      <c r="E81" s="4"/>
      <c r="F81" s="21" t="s">
        <v>5</v>
      </c>
      <c r="G81" s="21" t="s">
        <v>6</v>
      </c>
      <c r="H81" s="21" t="s">
        <v>7</v>
      </c>
      <c r="I81" s="4"/>
      <c r="J81" s="21" t="s">
        <v>5</v>
      </c>
      <c r="K81" s="21" t="s">
        <v>6</v>
      </c>
      <c r="L81" s="21" t="s">
        <v>7</v>
      </c>
      <c r="M81" s="4"/>
    </row>
    <row r="82" spans="1:12" ht="15">
      <c r="A82" s="26"/>
      <c r="B82" s="27"/>
      <c r="C82" s="27"/>
      <c r="D82" s="27"/>
      <c r="F82" s="27"/>
      <c r="G82" s="27"/>
      <c r="H82" s="27"/>
      <c r="J82" s="27"/>
      <c r="K82" s="27"/>
      <c r="L82" s="27"/>
    </row>
    <row r="83" spans="1:12" ht="45">
      <c r="A83" s="33" t="s">
        <v>27</v>
      </c>
      <c r="B83" s="28">
        <v>2230</v>
      </c>
      <c r="C83" s="28">
        <v>999</v>
      </c>
      <c r="D83" s="28">
        <v>3229</v>
      </c>
      <c r="E83" s="12"/>
      <c r="F83" s="28">
        <v>319</v>
      </c>
      <c r="G83" s="28">
        <v>224</v>
      </c>
      <c r="H83" s="28">
        <v>543</v>
      </c>
      <c r="I83" s="12"/>
      <c r="J83" s="28">
        <v>1911</v>
      </c>
      <c r="K83" s="28">
        <v>775</v>
      </c>
      <c r="L83" s="28">
        <v>2686</v>
      </c>
    </row>
    <row r="84" spans="1:12" ht="30">
      <c r="A84" s="26" t="s">
        <v>26</v>
      </c>
      <c r="B84" s="28">
        <v>6572</v>
      </c>
      <c r="C84" s="28">
        <v>2497</v>
      </c>
      <c r="D84" s="28">
        <v>9069</v>
      </c>
      <c r="E84" s="12"/>
      <c r="F84" s="28">
        <v>989</v>
      </c>
      <c r="G84" s="28">
        <v>583</v>
      </c>
      <c r="H84" s="28">
        <v>1572</v>
      </c>
      <c r="I84" s="12"/>
      <c r="J84" s="28">
        <v>5583</v>
      </c>
      <c r="K84" s="28">
        <v>1914</v>
      </c>
      <c r="L84" s="28">
        <v>7497</v>
      </c>
    </row>
    <row r="85" spans="1:12" ht="15">
      <c r="A85" s="26"/>
      <c r="B85" s="28"/>
      <c r="C85" s="28"/>
      <c r="D85" s="28"/>
      <c r="E85" s="12"/>
      <c r="F85" s="28"/>
      <c r="G85" s="28"/>
      <c r="H85" s="28"/>
      <c r="I85" s="12"/>
      <c r="J85" s="28"/>
      <c r="K85" s="28"/>
      <c r="L85" s="28"/>
    </row>
    <row r="86" spans="1:12" ht="45">
      <c r="A86" s="26" t="s">
        <v>28</v>
      </c>
      <c r="B86" s="29">
        <f>B83*100%/B84</f>
        <v>0.33931832014607427</v>
      </c>
      <c r="C86" s="29">
        <f aca="true" t="shared" si="7" ref="C86:L86">C83*100%/C84</f>
        <v>0.4000800961153384</v>
      </c>
      <c r="D86" s="29">
        <f t="shared" si="7"/>
        <v>0.35604807586282944</v>
      </c>
      <c r="E86" s="13"/>
      <c r="F86" s="29">
        <f t="shared" si="7"/>
        <v>0.3225480283114257</v>
      </c>
      <c r="G86" s="29">
        <f t="shared" si="7"/>
        <v>0.38421955403087477</v>
      </c>
      <c r="H86" s="29">
        <f t="shared" si="7"/>
        <v>0.34541984732824427</v>
      </c>
      <c r="I86" s="13"/>
      <c r="J86" s="29">
        <f t="shared" si="7"/>
        <v>0.34228909188608275</v>
      </c>
      <c r="K86" s="29">
        <f t="shared" si="7"/>
        <v>0.4049111807732497</v>
      </c>
      <c r="L86" s="29">
        <f t="shared" si="7"/>
        <v>0.35827664399092973</v>
      </c>
    </row>
    <row r="88" spans="1:12" s="3" customFormat="1" ht="15">
      <c r="A88" s="42" t="s">
        <v>19</v>
      </c>
      <c r="B88" s="42"/>
      <c r="C88" s="42"/>
      <c r="D88" s="42"/>
      <c r="E88" s="42"/>
      <c r="F88" s="42"/>
      <c r="G88" s="42"/>
      <c r="H88" s="42"/>
      <c r="I88" s="42"/>
      <c r="J88" s="42"/>
      <c r="K88" s="42"/>
      <c r="L88" s="42"/>
    </row>
    <row r="90" spans="2:13" ht="15">
      <c r="B90" s="44" t="s">
        <v>4</v>
      </c>
      <c r="C90" s="44"/>
      <c r="D90" s="44"/>
      <c r="E90" s="4"/>
      <c r="F90" s="44" t="s">
        <v>8</v>
      </c>
      <c r="G90" s="44"/>
      <c r="H90" s="44"/>
      <c r="I90" s="4"/>
      <c r="J90" s="44" t="s">
        <v>9</v>
      </c>
      <c r="K90" s="44"/>
      <c r="L90" s="44"/>
      <c r="M90" s="4"/>
    </row>
    <row r="91" spans="1:13" ht="30">
      <c r="A91" s="26" t="s">
        <v>1</v>
      </c>
      <c r="B91" s="21" t="s">
        <v>5</v>
      </c>
      <c r="C91" s="21" t="s">
        <v>6</v>
      </c>
      <c r="D91" s="21" t="s">
        <v>7</v>
      </c>
      <c r="E91" s="4"/>
      <c r="F91" s="21" t="s">
        <v>5</v>
      </c>
      <c r="G91" s="21" t="s">
        <v>6</v>
      </c>
      <c r="H91" s="21" t="s">
        <v>7</v>
      </c>
      <c r="I91" s="4"/>
      <c r="J91" s="21" t="s">
        <v>5</v>
      </c>
      <c r="K91" s="21" t="s">
        <v>6</v>
      </c>
      <c r="L91" s="21" t="s">
        <v>7</v>
      </c>
      <c r="M91" s="4"/>
    </row>
    <row r="92" spans="1:12" ht="15">
      <c r="A92" s="26"/>
      <c r="B92" s="27"/>
      <c r="C92" s="27"/>
      <c r="D92" s="27"/>
      <c r="F92" s="27"/>
      <c r="G92" s="27"/>
      <c r="H92" s="27"/>
      <c r="J92" s="27"/>
      <c r="K92" s="27"/>
      <c r="L92" s="27"/>
    </row>
    <row r="93" spans="1:12" ht="45">
      <c r="A93" s="33" t="s">
        <v>27</v>
      </c>
      <c r="B93" s="28">
        <v>2230</v>
      </c>
      <c r="C93" s="28">
        <v>999</v>
      </c>
      <c r="D93" s="28">
        <v>3229</v>
      </c>
      <c r="E93" s="12"/>
      <c r="F93" s="28">
        <v>319</v>
      </c>
      <c r="G93" s="28">
        <v>225</v>
      </c>
      <c r="H93" s="28">
        <v>544</v>
      </c>
      <c r="I93" s="12"/>
      <c r="J93" s="28">
        <v>1911</v>
      </c>
      <c r="K93" s="28">
        <v>775</v>
      </c>
      <c r="L93" s="28">
        <v>2686</v>
      </c>
    </row>
    <row r="94" spans="1:12" ht="30">
      <c r="A94" s="26" t="s">
        <v>26</v>
      </c>
      <c r="B94" s="28">
        <v>6571</v>
      </c>
      <c r="C94" s="28">
        <v>2498</v>
      </c>
      <c r="D94" s="30">
        <v>9069</v>
      </c>
      <c r="E94" s="12"/>
      <c r="F94" s="28">
        <v>989</v>
      </c>
      <c r="G94" s="28">
        <v>585</v>
      </c>
      <c r="H94" s="28">
        <v>1574</v>
      </c>
      <c r="I94" s="12"/>
      <c r="J94" s="28">
        <v>5582</v>
      </c>
      <c r="K94" s="28">
        <v>1913</v>
      </c>
      <c r="L94" s="28">
        <v>7495</v>
      </c>
    </row>
    <row r="95" spans="1:12" ht="15">
      <c r="A95" s="26"/>
      <c r="B95" s="28"/>
      <c r="C95" s="28"/>
      <c r="D95" s="28"/>
      <c r="E95" s="12"/>
      <c r="F95" s="28"/>
      <c r="G95" s="28"/>
      <c r="H95" s="28"/>
      <c r="I95" s="12"/>
      <c r="J95" s="28"/>
      <c r="K95" s="28"/>
      <c r="L95" s="28"/>
    </row>
    <row r="96" spans="1:12" ht="45">
      <c r="A96" s="26" t="s">
        <v>28</v>
      </c>
      <c r="B96" s="29">
        <f>B93*100%/B94</f>
        <v>0.3393699589103637</v>
      </c>
      <c r="C96" s="29">
        <f aca="true" t="shared" si="8" ref="C96:L96">C93*100%/C94</f>
        <v>0.399919935948759</v>
      </c>
      <c r="D96" s="29">
        <f t="shared" si="8"/>
        <v>0.35604807586282944</v>
      </c>
      <c r="E96" s="13"/>
      <c r="F96" s="29">
        <f t="shared" si="8"/>
        <v>0.3225480283114257</v>
      </c>
      <c r="G96" s="29">
        <f t="shared" si="8"/>
        <v>0.38461538461538464</v>
      </c>
      <c r="H96" s="29">
        <f t="shared" si="8"/>
        <v>0.34561626429479037</v>
      </c>
      <c r="I96" s="13"/>
      <c r="J96" s="29">
        <f t="shared" si="8"/>
        <v>0.3423504120386958</v>
      </c>
      <c r="K96" s="29">
        <f t="shared" si="8"/>
        <v>0.4051228437009932</v>
      </c>
      <c r="L96" s="29">
        <f t="shared" si="8"/>
        <v>0.3583722481654436</v>
      </c>
    </row>
    <row r="98" spans="1:12" s="3" customFormat="1" ht="15">
      <c r="A98" s="42" t="s">
        <v>20</v>
      </c>
      <c r="B98" s="42"/>
      <c r="C98" s="42"/>
      <c r="D98" s="42"/>
      <c r="E98" s="42"/>
      <c r="F98" s="42"/>
      <c r="G98" s="42"/>
      <c r="H98" s="42"/>
      <c r="I98" s="42"/>
      <c r="J98" s="42"/>
      <c r="K98" s="42"/>
      <c r="L98" s="42"/>
    </row>
    <row r="100" spans="2:13" ht="15">
      <c r="B100" s="44" t="s">
        <v>4</v>
      </c>
      <c r="C100" s="44"/>
      <c r="D100" s="44"/>
      <c r="E100" s="4"/>
      <c r="F100" s="44" t="s">
        <v>8</v>
      </c>
      <c r="G100" s="44"/>
      <c r="H100" s="44"/>
      <c r="I100" s="4"/>
      <c r="J100" s="44" t="s">
        <v>9</v>
      </c>
      <c r="K100" s="44"/>
      <c r="L100" s="44"/>
      <c r="M100" s="4"/>
    </row>
    <row r="101" spans="1:13" ht="30">
      <c r="A101" s="26" t="s">
        <v>1</v>
      </c>
      <c r="B101" s="21" t="s">
        <v>5</v>
      </c>
      <c r="C101" s="21" t="s">
        <v>6</v>
      </c>
      <c r="D101" s="21" t="s">
        <v>7</v>
      </c>
      <c r="E101" s="4"/>
      <c r="F101" s="21" t="s">
        <v>5</v>
      </c>
      <c r="G101" s="21" t="s">
        <v>6</v>
      </c>
      <c r="H101" s="21" t="s">
        <v>7</v>
      </c>
      <c r="I101" s="4"/>
      <c r="J101" s="21" t="s">
        <v>5</v>
      </c>
      <c r="K101" s="21" t="s">
        <v>6</v>
      </c>
      <c r="L101" s="21" t="s">
        <v>7</v>
      </c>
      <c r="M101" s="4"/>
    </row>
    <row r="102" spans="1:12" ht="15">
      <c r="A102" s="26"/>
      <c r="B102" s="27"/>
      <c r="C102" s="27"/>
      <c r="D102" s="27"/>
      <c r="F102" s="27"/>
      <c r="G102" s="27"/>
      <c r="H102" s="27"/>
      <c r="J102" s="27"/>
      <c r="K102" s="27"/>
      <c r="L102" s="27"/>
    </row>
    <row r="103" spans="1:12" ht="45">
      <c r="A103" s="33" t="s">
        <v>27</v>
      </c>
      <c r="B103" s="28">
        <v>2223</v>
      </c>
      <c r="C103" s="28">
        <v>1000</v>
      </c>
      <c r="D103" s="28">
        <v>3223</v>
      </c>
      <c r="E103" s="12"/>
      <c r="F103" s="28">
        <v>319</v>
      </c>
      <c r="G103" s="28">
        <v>225</v>
      </c>
      <c r="H103" s="28">
        <v>544</v>
      </c>
      <c r="I103" s="12"/>
      <c r="J103" s="28">
        <v>1904</v>
      </c>
      <c r="K103" s="28">
        <v>775</v>
      </c>
      <c r="L103" s="28">
        <v>2679</v>
      </c>
    </row>
    <row r="104" spans="1:12" ht="30">
      <c r="A104" s="26" t="s">
        <v>26</v>
      </c>
      <c r="B104" s="28">
        <v>6556</v>
      </c>
      <c r="C104" s="28">
        <v>2492</v>
      </c>
      <c r="D104" s="28">
        <v>9048</v>
      </c>
      <c r="E104" s="12"/>
      <c r="F104" s="28">
        <v>988</v>
      </c>
      <c r="G104" s="28">
        <v>583</v>
      </c>
      <c r="H104" s="28">
        <v>1571</v>
      </c>
      <c r="I104" s="12"/>
      <c r="J104" s="28">
        <v>5568</v>
      </c>
      <c r="K104" s="28">
        <v>1909</v>
      </c>
      <c r="L104" s="28">
        <v>7477</v>
      </c>
    </row>
    <row r="105" spans="1:12" ht="15">
      <c r="A105" s="26"/>
      <c r="B105" s="28"/>
      <c r="C105" s="28"/>
      <c r="D105" s="28"/>
      <c r="E105" s="12"/>
      <c r="F105" s="28"/>
      <c r="G105" s="28"/>
      <c r="H105" s="28"/>
      <c r="I105" s="12"/>
      <c r="J105" s="28"/>
      <c r="K105" s="28"/>
      <c r="L105" s="28"/>
    </row>
    <row r="106" spans="1:12" ht="45">
      <c r="A106" s="26" t="s">
        <v>28</v>
      </c>
      <c r="B106" s="29">
        <f>B103*100%/B104</f>
        <v>0.33907870652837097</v>
      </c>
      <c r="C106" s="29">
        <f aca="true" t="shared" si="9" ref="C106:L106">C103*100%/C104</f>
        <v>0.4012841091492777</v>
      </c>
      <c r="D106" s="29">
        <f t="shared" si="9"/>
        <v>0.356211317418214</v>
      </c>
      <c r="E106" s="13"/>
      <c r="F106" s="29">
        <f t="shared" si="9"/>
        <v>0.3228744939271255</v>
      </c>
      <c r="G106" s="29">
        <f t="shared" si="9"/>
        <v>0.38593481989708406</v>
      </c>
      <c r="H106" s="29">
        <f t="shared" si="9"/>
        <v>0.34627625716104393</v>
      </c>
      <c r="I106" s="13"/>
      <c r="J106" s="29">
        <f t="shared" si="9"/>
        <v>0.34195402298850575</v>
      </c>
      <c r="K106" s="29">
        <f t="shared" si="9"/>
        <v>0.40597171293871137</v>
      </c>
      <c r="L106" s="29">
        <f t="shared" si="9"/>
        <v>0.3582987829343319</v>
      </c>
    </row>
  </sheetData>
  <sheetProtection/>
  <mergeCells count="42">
    <mergeCell ref="B20:D20"/>
    <mergeCell ref="F20:H20"/>
    <mergeCell ref="J20:L20"/>
    <mergeCell ref="A1:L1"/>
    <mergeCell ref="B10:D10"/>
    <mergeCell ref="F10:H10"/>
    <mergeCell ref="J10:L10"/>
    <mergeCell ref="B2:D2"/>
    <mergeCell ref="F2:H2"/>
    <mergeCell ref="J2:L2"/>
    <mergeCell ref="B60:D60"/>
    <mergeCell ref="F60:H60"/>
    <mergeCell ref="J60:L60"/>
    <mergeCell ref="A28:L28"/>
    <mergeCell ref="B30:D30"/>
    <mergeCell ref="F30:H30"/>
    <mergeCell ref="J30:L30"/>
    <mergeCell ref="A38:L38"/>
    <mergeCell ref="B40:D40"/>
    <mergeCell ref="F40:H40"/>
    <mergeCell ref="J40:L40"/>
    <mergeCell ref="A48:L48"/>
    <mergeCell ref="B50:D50"/>
    <mergeCell ref="F50:H50"/>
    <mergeCell ref="J50:L50"/>
    <mergeCell ref="A58:L58"/>
    <mergeCell ref="B100:D100"/>
    <mergeCell ref="F100:H100"/>
    <mergeCell ref="J100:L100"/>
    <mergeCell ref="A68:L68"/>
    <mergeCell ref="B70:D70"/>
    <mergeCell ref="F70:H70"/>
    <mergeCell ref="J70:L70"/>
    <mergeCell ref="A78:L78"/>
    <mergeCell ref="B80:D80"/>
    <mergeCell ref="F80:H80"/>
    <mergeCell ref="J80:L80"/>
    <mergeCell ref="A88:L88"/>
    <mergeCell ref="B90:D90"/>
    <mergeCell ref="F90:H90"/>
    <mergeCell ref="J90:L90"/>
    <mergeCell ref="A98:L98"/>
  </mergeCells>
  <printOptions/>
  <pageMargins left="0.7" right="0.7" top="0.75" bottom="0.75" header="0.3" footer="0.3"/>
  <pageSetup horizontalDpi="600" verticalDpi="600" orientation="portrait" paperSize="9" scale="45" r:id="rId1"/>
  <rowBreaks count="1" manualBreakCount="1">
    <brk id="67" max="255" man="1"/>
  </rowBreaks>
</worksheet>
</file>

<file path=xl/worksheets/sheet5.xml><?xml version="1.0" encoding="utf-8"?>
<worksheet xmlns="http://schemas.openxmlformats.org/spreadsheetml/2006/main" xmlns:r="http://schemas.openxmlformats.org/officeDocument/2006/relationships">
  <dimension ref="A1:M107"/>
  <sheetViews>
    <sheetView zoomScalePageLayoutView="0" workbookViewId="0" topLeftCell="A1">
      <selection activeCell="B11" sqref="B11"/>
    </sheetView>
  </sheetViews>
  <sheetFormatPr defaultColWidth="9.140625" defaultRowHeight="15"/>
  <cols>
    <col min="1" max="1" width="49.7109375" style="1" customWidth="1"/>
    <col min="2" max="12" width="12.28125" style="0" customWidth="1"/>
  </cols>
  <sheetData>
    <row r="1" spans="1:12" ht="18.75" customHeight="1">
      <c r="A1" s="43" t="s">
        <v>46</v>
      </c>
      <c r="B1" s="43"/>
      <c r="C1" s="43"/>
      <c r="D1" s="43"/>
      <c r="E1" s="43"/>
      <c r="F1" s="43"/>
      <c r="G1" s="43"/>
      <c r="H1" s="43"/>
      <c r="I1" s="43"/>
      <c r="J1" s="43"/>
      <c r="K1" s="43"/>
      <c r="L1" s="43"/>
    </row>
    <row r="2" spans="1:12" ht="18.75" customHeight="1">
      <c r="A2" s="15"/>
      <c r="B2" s="46" t="s">
        <v>4</v>
      </c>
      <c r="C2" s="46"/>
      <c r="D2" s="46"/>
      <c r="E2" s="14"/>
      <c r="F2" s="46" t="s">
        <v>8</v>
      </c>
      <c r="G2" s="46"/>
      <c r="H2" s="46"/>
      <c r="I2" s="14"/>
      <c r="J2" s="46" t="s">
        <v>9</v>
      </c>
      <c r="K2" s="46"/>
      <c r="L2" s="46"/>
    </row>
    <row r="3" spans="1:12" ht="18.75" customHeight="1">
      <c r="A3" s="15"/>
      <c r="B3" s="35" t="s">
        <v>5</v>
      </c>
      <c r="C3" s="35" t="s">
        <v>6</v>
      </c>
      <c r="D3" s="35" t="s">
        <v>7</v>
      </c>
      <c r="E3" s="14"/>
      <c r="F3" s="35" t="s">
        <v>5</v>
      </c>
      <c r="G3" s="35" t="s">
        <v>6</v>
      </c>
      <c r="H3" s="35" t="s">
        <v>7</v>
      </c>
      <c r="I3" s="14"/>
      <c r="J3" s="35" t="s">
        <v>5</v>
      </c>
      <c r="K3" s="35" t="s">
        <v>6</v>
      </c>
      <c r="L3" s="35" t="s">
        <v>7</v>
      </c>
    </row>
    <row r="4" spans="1:12" ht="18.75" customHeight="1">
      <c r="A4" s="20" t="s">
        <v>57</v>
      </c>
      <c r="B4" s="37">
        <v>0.205</v>
      </c>
      <c r="C4" s="37">
        <v>0.231</v>
      </c>
      <c r="D4" s="37">
        <v>0.212</v>
      </c>
      <c r="E4" s="15"/>
      <c r="F4" s="37">
        <v>0.064</v>
      </c>
      <c r="G4" s="37">
        <v>0.083</v>
      </c>
      <c r="H4" s="37">
        <v>0.071</v>
      </c>
      <c r="I4" s="15"/>
      <c r="J4" s="37">
        <v>0.23</v>
      </c>
      <c r="K4" s="37">
        <v>0.277</v>
      </c>
      <c r="L4" s="37">
        <v>0.242</v>
      </c>
    </row>
    <row r="5" spans="1:12" ht="15">
      <c r="A5" s="20" t="s">
        <v>58</v>
      </c>
      <c r="B5" s="37">
        <v>0.208</v>
      </c>
      <c r="C5" s="37">
        <v>0.236</v>
      </c>
      <c r="D5" s="37">
        <v>0.216</v>
      </c>
      <c r="E5" s="15"/>
      <c r="F5" s="37">
        <v>0.066</v>
      </c>
      <c r="G5" s="37">
        <v>0.087</v>
      </c>
      <c r="H5" s="37">
        <v>0.073</v>
      </c>
      <c r="I5" s="15"/>
      <c r="J5" s="37">
        <v>0.233</v>
      </c>
      <c r="K5" s="37">
        <v>0.281</v>
      </c>
      <c r="L5" s="37">
        <v>0.245</v>
      </c>
    </row>
    <row r="6" spans="1:12" ht="30">
      <c r="A6" s="20" t="s">
        <v>59</v>
      </c>
      <c r="B6" s="39">
        <v>0.207</v>
      </c>
      <c r="C6" s="39">
        <v>0.234</v>
      </c>
      <c r="D6" s="39">
        <v>0.214</v>
      </c>
      <c r="E6" s="15"/>
      <c r="F6" s="39">
        <v>0.065</v>
      </c>
      <c r="G6" s="39">
        <v>0.085</v>
      </c>
      <c r="H6" s="39">
        <v>0.072</v>
      </c>
      <c r="I6" s="15"/>
      <c r="J6" s="39">
        <v>0.232</v>
      </c>
      <c r="K6" s="39">
        <v>0.279</v>
      </c>
      <c r="L6" s="39">
        <v>0.244</v>
      </c>
    </row>
    <row r="7" spans="1:12" ht="18.75" customHeight="1">
      <c r="A7" s="20" t="s">
        <v>60</v>
      </c>
      <c r="B7" s="41">
        <v>0.207</v>
      </c>
      <c r="C7" s="41">
        <v>0.234</v>
      </c>
      <c r="D7" s="41">
        <v>0.214</v>
      </c>
      <c r="E7" s="19"/>
      <c r="F7" s="41">
        <v>0.065</v>
      </c>
      <c r="G7" s="41">
        <v>0.085</v>
      </c>
      <c r="H7" s="41">
        <v>0.072</v>
      </c>
      <c r="I7" s="19"/>
      <c r="J7" s="41">
        <v>0.232</v>
      </c>
      <c r="K7" s="41">
        <v>0.279</v>
      </c>
      <c r="L7" s="41">
        <v>0.244</v>
      </c>
    </row>
    <row r="9" s="3" customFormat="1" ht="15">
      <c r="A9" s="2" t="s">
        <v>11</v>
      </c>
    </row>
    <row r="10" spans="2:13" ht="15">
      <c r="B10" s="46" t="s">
        <v>4</v>
      </c>
      <c r="C10" s="46"/>
      <c r="D10" s="46"/>
      <c r="E10" s="4"/>
      <c r="F10" s="46" t="s">
        <v>8</v>
      </c>
      <c r="G10" s="46"/>
      <c r="H10" s="46"/>
      <c r="I10" s="4"/>
      <c r="J10" s="46" t="s">
        <v>9</v>
      </c>
      <c r="K10" s="46"/>
      <c r="L10" s="46"/>
      <c r="M10" s="4"/>
    </row>
    <row r="11" spans="1:13" ht="15">
      <c r="A11" s="26" t="s">
        <v>38</v>
      </c>
      <c r="B11" s="35" t="s">
        <v>5</v>
      </c>
      <c r="C11" s="35" t="s">
        <v>6</v>
      </c>
      <c r="D11" s="35" t="s">
        <v>7</v>
      </c>
      <c r="E11" s="4"/>
      <c r="F11" s="35" t="s">
        <v>5</v>
      </c>
      <c r="G11" s="35" t="s">
        <v>6</v>
      </c>
      <c r="H11" s="35" t="s">
        <v>7</v>
      </c>
      <c r="I11" s="4"/>
      <c r="J11" s="35" t="s">
        <v>5</v>
      </c>
      <c r="K11" s="35" t="s">
        <v>6</v>
      </c>
      <c r="L11" s="35" t="s">
        <v>7</v>
      </c>
      <c r="M11" s="4"/>
    </row>
    <row r="12" spans="1:12" ht="15">
      <c r="A12" s="26"/>
      <c r="B12" s="27"/>
      <c r="C12" s="27"/>
      <c r="D12" s="27"/>
      <c r="F12" s="27"/>
      <c r="G12" s="27"/>
      <c r="H12" s="27"/>
      <c r="J12" s="27"/>
      <c r="K12" s="27"/>
      <c r="L12" s="27"/>
    </row>
    <row r="13" spans="1:12" ht="45">
      <c r="A13" s="33" t="s">
        <v>40</v>
      </c>
      <c r="B13" s="28">
        <v>1366</v>
      </c>
      <c r="C13" s="28">
        <v>587</v>
      </c>
      <c r="D13" s="28">
        <v>1953</v>
      </c>
      <c r="F13" s="28">
        <v>61</v>
      </c>
      <c r="G13" s="28">
        <v>47</v>
      </c>
      <c r="H13" s="28">
        <v>108</v>
      </c>
      <c r="I13" s="12"/>
      <c r="J13" s="28">
        <v>1305</v>
      </c>
      <c r="K13" s="28">
        <v>540</v>
      </c>
      <c r="L13" s="28">
        <v>1845</v>
      </c>
    </row>
    <row r="14" spans="1:12" ht="60">
      <c r="A14" s="26" t="s">
        <v>39</v>
      </c>
      <c r="B14" s="28">
        <v>6578</v>
      </c>
      <c r="C14" s="28">
        <v>2491</v>
      </c>
      <c r="D14" s="28">
        <v>9069</v>
      </c>
      <c r="F14" s="28">
        <v>949</v>
      </c>
      <c r="G14" s="28">
        <v>563</v>
      </c>
      <c r="H14" s="28">
        <v>1512</v>
      </c>
      <c r="J14" s="28">
        <v>5629</v>
      </c>
      <c r="K14" s="28">
        <v>1928</v>
      </c>
      <c r="L14" s="28">
        <v>7557</v>
      </c>
    </row>
    <row r="15" spans="1:12" ht="15">
      <c r="A15" s="26"/>
      <c r="B15" s="27"/>
      <c r="C15" s="27"/>
      <c r="D15" s="27"/>
      <c r="F15" s="27"/>
      <c r="G15" s="27"/>
      <c r="H15" s="27"/>
      <c r="J15" s="27"/>
      <c r="K15" s="27"/>
      <c r="L15" s="27"/>
    </row>
    <row r="16" spans="1:12" ht="30">
      <c r="A16" s="26" t="s">
        <v>41</v>
      </c>
      <c r="B16" s="29">
        <f aca="true" t="shared" si="0" ref="B16:L16">B13*100%/B14</f>
        <v>0.20766190331407722</v>
      </c>
      <c r="C16" s="29">
        <f t="shared" si="0"/>
        <v>0.23564833400240867</v>
      </c>
      <c r="D16" s="29">
        <f t="shared" si="0"/>
        <v>0.21534899106847502</v>
      </c>
      <c r="E16" s="13"/>
      <c r="F16" s="29">
        <f t="shared" si="0"/>
        <v>0.0642781875658588</v>
      </c>
      <c r="G16" s="29">
        <f t="shared" si="0"/>
        <v>0.08348134991119005</v>
      </c>
      <c r="H16" s="29">
        <f t="shared" si="0"/>
        <v>0.07142857142857142</v>
      </c>
      <c r="I16" s="13"/>
      <c r="J16" s="29">
        <f t="shared" si="0"/>
        <v>0.23183513945638656</v>
      </c>
      <c r="K16" s="29">
        <f t="shared" si="0"/>
        <v>0.2800829875518672</v>
      </c>
      <c r="L16" s="29">
        <f t="shared" si="0"/>
        <v>0.2441445017864232</v>
      </c>
    </row>
    <row r="18" s="3" customFormat="1" ht="15">
      <c r="A18" s="2" t="s">
        <v>12</v>
      </c>
    </row>
    <row r="20" spans="2:13" ht="15">
      <c r="B20" s="46" t="s">
        <v>4</v>
      </c>
      <c r="C20" s="46"/>
      <c r="D20" s="46"/>
      <c r="E20" s="7"/>
      <c r="F20" s="46" t="s">
        <v>8</v>
      </c>
      <c r="G20" s="46"/>
      <c r="H20" s="46"/>
      <c r="I20" s="7"/>
      <c r="J20" s="46" t="s">
        <v>9</v>
      </c>
      <c r="K20" s="46"/>
      <c r="L20" s="46"/>
      <c r="M20" s="7"/>
    </row>
    <row r="21" spans="1:13" ht="15">
      <c r="A21" s="26" t="s">
        <v>38</v>
      </c>
      <c r="B21" s="35" t="s">
        <v>5</v>
      </c>
      <c r="C21" s="35" t="s">
        <v>6</v>
      </c>
      <c r="D21" s="35" t="s">
        <v>7</v>
      </c>
      <c r="E21" s="7"/>
      <c r="F21" s="35" t="s">
        <v>5</v>
      </c>
      <c r="G21" s="35" t="s">
        <v>6</v>
      </c>
      <c r="H21" s="35" t="s">
        <v>7</v>
      </c>
      <c r="I21" s="7"/>
      <c r="J21" s="35" t="s">
        <v>5</v>
      </c>
      <c r="K21" s="35" t="s">
        <v>6</v>
      </c>
      <c r="L21" s="35" t="s">
        <v>7</v>
      </c>
      <c r="M21" s="7"/>
    </row>
    <row r="22" spans="1:12" ht="15">
      <c r="A22" s="26"/>
      <c r="B22" s="27"/>
      <c r="C22" s="27"/>
      <c r="D22" s="27"/>
      <c r="F22" s="27"/>
      <c r="G22" s="27"/>
      <c r="H22" s="27"/>
      <c r="J22" s="27"/>
      <c r="K22" s="27"/>
      <c r="L22" s="27"/>
    </row>
    <row r="23" spans="1:12" ht="45">
      <c r="A23" s="33" t="s">
        <v>40</v>
      </c>
      <c r="B23" s="28">
        <v>1370</v>
      </c>
      <c r="C23" s="28">
        <v>588</v>
      </c>
      <c r="D23" s="28">
        <v>1958</v>
      </c>
      <c r="E23" s="12"/>
      <c r="F23" s="28">
        <v>61</v>
      </c>
      <c r="G23" s="28">
        <v>47</v>
      </c>
      <c r="H23" s="28">
        <v>108</v>
      </c>
      <c r="I23" s="12"/>
      <c r="J23" s="28">
        <v>1309</v>
      </c>
      <c r="K23" s="28">
        <v>541</v>
      </c>
      <c r="L23" s="28">
        <v>1850</v>
      </c>
    </row>
    <row r="24" spans="1:12" ht="60">
      <c r="A24" s="26" t="s">
        <v>39</v>
      </c>
      <c r="B24" s="28">
        <v>6578</v>
      </c>
      <c r="C24" s="28">
        <v>2491</v>
      </c>
      <c r="D24" s="28">
        <v>9069</v>
      </c>
      <c r="E24" s="12"/>
      <c r="F24" s="28">
        <v>945</v>
      </c>
      <c r="G24" s="28">
        <v>563</v>
      </c>
      <c r="H24" s="28">
        <v>1508</v>
      </c>
      <c r="I24" s="12"/>
      <c r="J24" s="28">
        <v>5633</v>
      </c>
      <c r="K24" s="28">
        <v>1928</v>
      </c>
      <c r="L24" s="28">
        <v>7561</v>
      </c>
    </row>
    <row r="25" spans="1:12" ht="15">
      <c r="A25" s="26"/>
      <c r="B25" s="28"/>
      <c r="C25" s="28"/>
      <c r="D25" s="28"/>
      <c r="E25" s="12"/>
      <c r="F25" s="28"/>
      <c r="G25" s="28"/>
      <c r="H25" s="28"/>
      <c r="I25" s="12"/>
      <c r="J25" s="28"/>
      <c r="K25" s="28"/>
      <c r="L25" s="28"/>
    </row>
    <row r="26" spans="1:12" ht="30">
      <c r="A26" s="26" t="s">
        <v>41</v>
      </c>
      <c r="B26" s="29">
        <f>B23*100%/B24</f>
        <v>0.20826999087868653</v>
      </c>
      <c r="C26" s="29">
        <f aca="true" t="shared" si="1" ref="C26:L26">C23*100%/C24</f>
        <v>0.2360497792051385</v>
      </c>
      <c r="D26" s="29">
        <f t="shared" si="1"/>
        <v>0.21590031977064725</v>
      </c>
      <c r="E26" s="13"/>
      <c r="F26" s="29">
        <f t="shared" si="1"/>
        <v>0.06455026455026455</v>
      </c>
      <c r="G26" s="29">
        <f t="shared" si="1"/>
        <v>0.08348134991119005</v>
      </c>
      <c r="H26" s="29">
        <f t="shared" si="1"/>
        <v>0.07161803713527852</v>
      </c>
      <c r="I26" s="13"/>
      <c r="J26" s="29">
        <f t="shared" si="1"/>
        <v>0.23238061423752884</v>
      </c>
      <c r="K26" s="29">
        <f t="shared" si="1"/>
        <v>0.28060165975103735</v>
      </c>
      <c r="L26" s="29">
        <f t="shared" si="1"/>
        <v>0.24467663007538684</v>
      </c>
    </row>
    <row r="28" spans="1:12" s="3" customFormat="1" ht="15">
      <c r="A28" s="42" t="s">
        <v>13</v>
      </c>
      <c r="B28" s="42"/>
      <c r="C28" s="42"/>
      <c r="D28" s="42"/>
      <c r="E28" s="42"/>
      <c r="F28" s="42"/>
      <c r="G28" s="42"/>
      <c r="H28" s="42"/>
      <c r="I28" s="42"/>
      <c r="J28" s="42"/>
      <c r="K28" s="42"/>
      <c r="L28" s="42"/>
    </row>
    <row r="30" spans="2:13" ht="15">
      <c r="B30" s="46" t="s">
        <v>4</v>
      </c>
      <c r="C30" s="46"/>
      <c r="D30" s="46"/>
      <c r="E30" s="7"/>
      <c r="F30" s="46" t="s">
        <v>8</v>
      </c>
      <c r="G30" s="46"/>
      <c r="H30" s="46"/>
      <c r="I30" s="7"/>
      <c r="J30" s="46" t="s">
        <v>9</v>
      </c>
      <c r="K30" s="46"/>
      <c r="L30" s="46"/>
      <c r="M30" s="7"/>
    </row>
    <row r="31" spans="1:13" ht="15">
      <c r="A31" s="26" t="s">
        <v>38</v>
      </c>
      <c r="B31" s="35" t="s">
        <v>5</v>
      </c>
      <c r="C31" s="35" t="s">
        <v>6</v>
      </c>
      <c r="D31" s="35" t="s">
        <v>7</v>
      </c>
      <c r="E31" s="7"/>
      <c r="F31" s="35" t="s">
        <v>5</v>
      </c>
      <c r="G31" s="35" t="s">
        <v>6</v>
      </c>
      <c r="H31" s="35" t="s">
        <v>7</v>
      </c>
      <c r="I31" s="7"/>
      <c r="J31" s="35" t="s">
        <v>5</v>
      </c>
      <c r="K31" s="35" t="s">
        <v>6</v>
      </c>
      <c r="L31" s="35" t="s">
        <v>7</v>
      </c>
      <c r="M31" s="7"/>
    </row>
    <row r="32" spans="1:12" ht="15">
      <c r="A32" s="26"/>
      <c r="B32" s="27"/>
      <c r="C32" s="27"/>
      <c r="D32" s="27"/>
      <c r="F32" s="27"/>
      <c r="G32" s="27"/>
      <c r="H32" s="27"/>
      <c r="J32" s="27"/>
      <c r="K32" s="27"/>
      <c r="L32" s="27"/>
    </row>
    <row r="33" spans="1:12" ht="45">
      <c r="A33" s="33" t="s">
        <v>40</v>
      </c>
      <c r="B33" s="28">
        <v>1354</v>
      </c>
      <c r="C33" s="28">
        <v>587</v>
      </c>
      <c r="D33" s="28">
        <v>1941</v>
      </c>
      <c r="E33" s="12"/>
      <c r="F33" s="28">
        <v>64</v>
      </c>
      <c r="G33" s="28">
        <v>51</v>
      </c>
      <c r="H33" s="28">
        <v>115</v>
      </c>
      <c r="I33" s="12"/>
      <c r="J33" s="28">
        <v>1290</v>
      </c>
      <c r="K33" s="28">
        <v>536</v>
      </c>
      <c r="L33" s="28">
        <v>1826</v>
      </c>
    </row>
    <row r="34" spans="1:12" ht="60">
      <c r="A34" s="26" t="s">
        <v>39</v>
      </c>
      <c r="B34" s="28">
        <v>6555</v>
      </c>
      <c r="C34" s="28">
        <v>2500</v>
      </c>
      <c r="D34" s="28">
        <v>9055</v>
      </c>
      <c r="E34" s="12"/>
      <c r="F34" s="28">
        <v>988</v>
      </c>
      <c r="G34" s="28">
        <v>589</v>
      </c>
      <c r="H34" s="28">
        <v>1578</v>
      </c>
      <c r="I34" s="12"/>
      <c r="J34" s="28">
        <v>5566</v>
      </c>
      <c r="K34" s="28">
        <v>1911</v>
      </c>
      <c r="L34" s="28">
        <v>7477</v>
      </c>
    </row>
    <row r="35" spans="1:12" ht="15">
      <c r="A35" s="26"/>
      <c r="B35" s="28"/>
      <c r="C35" s="28"/>
      <c r="D35" s="28"/>
      <c r="E35" s="12"/>
      <c r="F35" s="28"/>
      <c r="G35" s="28"/>
      <c r="H35" s="28"/>
      <c r="I35" s="12"/>
      <c r="J35" s="28"/>
      <c r="K35" s="28"/>
      <c r="L35" s="28"/>
    </row>
    <row r="36" spans="1:12" ht="30">
      <c r="A36" s="26" t="s">
        <v>41</v>
      </c>
      <c r="B36" s="29">
        <f>B33*100%/B34</f>
        <v>0.20655987795575897</v>
      </c>
      <c r="C36" s="29">
        <f aca="true" t="shared" si="2" ref="C36:L36">C33*100%/C34</f>
        <v>0.2348</v>
      </c>
      <c r="D36" s="29">
        <f t="shared" si="2"/>
        <v>0.21435670900055218</v>
      </c>
      <c r="E36" s="13"/>
      <c r="F36" s="29">
        <f t="shared" si="2"/>
        <v>0.06477732793522267</v>
      </c>
      <c r="G36" s="29">
        <f t="shared" si="2"/>
        <v>0.0865874363327674</v>
      </c>
      <c r="H36" s="29">
        <f t="shared" si="2"/>
        <v>0.07287705956907478</v>
      </c>
      <c r="I36" s="13"/>
      <c r="J36" s="29">
        <f t="shared" si="2"/>
        <v>0.23176428314768235</v>
      </c>
      <c r="K36" s="29">
        <f t="shared" si="2"/>
        <v>0.2804814233385662</v>
      </c>
      <c r="L36" s="29">
        <f t="shared" si="2"/>
        <v>0.24421559448976862</v>
      </c>
    </row>
    <row r="38" spans="1:12" s="3" customFormat="1" ht="15">
      <c r="A38" s="42" t="s">
        <v>14</v>
      </c>
      <c r="B38" s="42"/>
      <c r="C38" s="42"/>
      <c r="D38" s="42"/>
      <c r="E38" s="42"/>
      <c r="F38" s="42"/>
      <c r="G38" s="42"/>
      <c r="H38" s="42"/>
      <c r="I38" s="42"/>
      <c r="J38" s="42"/>
      <c r="K38" s="42"/>
      <c r="L38" s="42"/>
    </row>
    <row r="40" spans="2:13" ht="15">
      <c r="B40" s="46" t="s">
        <v>4</v>
      </c>
      <c r="C40" s="46"/>
      <c r="D40" s="46"/>
      <c r="E40" s="7"/>
      <c r="F40" s="46" t="s">
        <v>8</v>
      </c>
      <c r="G40" s="46"/>
      <c r="H40" s="46"/>
      <c r="I40" s="7"/>
      <c r="J40" s="46" t="s">
        <v>9</v>
      </c>
      <c r="K40" s="46"/>
      <c r="L40" s="46"/>
      <c r="M40" s="7"/>
    </row>
    <row r="41" spans="1:13" ht="30">
      <c r="A41" s="26" t="s">
        <v>1</v>
      </c>
      <c r="B41" s="35" t="s">
        <v>5</v>
      </c>
      <c r="C41" s="35" t="s">
        <v>6</v>
      </c>
      <c r="D41" s="35" t="s">
        <v>7</v>
      </c>
      <c r="E41" s="7"/>
      <c r="F41" s="35" t="s">
        <v>5</v>
      </c>
      <c r="G41" s="35" t="s">
        <v>6</v>
      </c>
      <c r="H41" s="35" t="s">
        <v>7</v>
      </c>
      <c r="I41" s="7"/>
      <c r="J41" s="35" t="s">
        <v>5</v>
      </c>
      <c r="K41" s="35" t="s">
        <v>6</v>
      </c>
      <c r="L41" s="35" t="s">
        <v>7</v>
      </c>
      <c r="M41" s="7"/>
    </row>
    <row r="42" spans="1:12" ht="15">
      <c r="A42" s="26"/>
      <c r="B42" s="27"/>
      <c r="C42" s="27"/>
      <c r="D42" s="27"/>
      <c r="F42" s="27"/>
      <c r="G42" s="27"/>
      <c r="H42" s="27"/>
      <c r="J42" s="27"/>
      <c r="K42" s="27"/>
      <c r="L42" s="27"/>
    </row>
    <row r="43" spans="1:12" ht="45">
      <c r="A43" s="33" t="s">
        <v>40</v>
      </c>
      <c r="B43" s="28">
        <v>1353</v>
      </c>
      <c r="C43" s="28">
        <v>584</v>
      </c>
      <c r="D43" s="28">
        <v>1937</v>
      </c>
      <c r="E43" s="12"/>
      <c r="F43" s="28">
        <v>64</v>
      </c>
      <c r="G43" s="28">
        <v>50</v>
      </c>
      <c r="H43" s="28">
        <v>114</v>
      </c>
      <c r="I43" s="12"/>
      <c r="J43" s="28">
        <v>1289</v>
      </c>
      <c r="K43" s="28">
        <v>535</v>
      </c>
      <c r="L43" s="28">
        <v>1824</v>
      </c>
    </row>
    <row r="44" spans="1:12" ht="60">
      <c r="A44" s="26" t="s">
        <v>39</v>
      </c>
      <c r="B44" s="28">
        <v>6534</v>
      </c>
      <c r="C44" s="28">
        <v>2479</v>
      </c>
      <c r="D44" s="28">
        <v>9013</v>
      </c>
      <c r="E44" s="12"/>
      <c r="F44" s="28">
        <v>978</v>
      </c>
      <c r="G44" s="28">
        <v>575</v>
      </c>
      <c r="H44" s="28">
        <v>1553</v>
      </c>
      <c r="I44" s="12"/>
      <c r="J44" s="28">
        <v>5556</v>
      </c>
      <c r="K44" s="28">
        <v>1904</v>
      </c>
      <c r="L44" s="28">
        <v>7460</v>
      </c>
    </row>
    <row r="45" spans="1:12" ht="15">
      <c r="A45" s="26"/>
      <c r="B45" s="28"/>
      <c r="C45" s="28"/>
      <c r="D45" s="28"/>
      <c r="E45" s="12"/>
      <c r="F45" s="28"/>
      <c r="G45" s="28"/>
      <c r="H45" s="28"/>
      <c r="I45" s="12"/>
      <c r="J45" s="28"/>
      <c r="K45" s="28"/>
      <c r="L45" s="28"/>
    </row>
    <row r="46" spans="1:12" ht="30">
      <c r="A46" s="26" t="s">
        <v>41</v>
      </c>
      <c r="B46" s="29">
        <f>B43*100%/B44</f>
        <v>0.20707070707070707</v>
      </c>
      <c r="C46" s="29">
        <f aca="true" t="shared" si="3" ref="C46:L46">C43*100%/C44</f>
        <v>0.23557886244453408</v>
      </c>
      <c r="D46" s="29">
        <f t="shared" si="3"/>
        <v>0.21491179407522468</v>
      </c>
      <c r="E46" s="13"/>
      <c r="F46" s="29">
        <f t="shared" si="3"/>
        <v>0.065439672801636</v>
      </c>
      <c r="G46" s="29">
        <f t="shared" si="3"/>
        <v>0.08695652173913043</v>
      </c>
      <c r="H46" s="29">
        <f t="shared" si="3"/>
        <v>0.07340631036703155</v>
      </c>
      <c r="I46" s="13"/>
      <c r="J46" s="29">
        <f t="shared" si="3"/>
        <v>0.2320014398848092</v>
      </c>
      <c r="K46" s="29">
        <f t="shared" si="3"/>
        <v>0.2809873949579832</v>
      </c>
      <c r="L46" s="29">
        <f t="shared" si="3"/>
        <v>0.24450402144772118</v>
      </c>
    </row>
    <row r="48" spans="1:12" s="3" customFormat="1" ht="15">
      <c r="A48" s="42" t="s">
        <v>15</v>
      </c>
      <c r="B48" s="42"/>
      <c r="C48" s="42"/>
      <c r="D48" s="42"/>
      <c r="E48" s="42"/>
      <c r="F48" s="42"/>
      <c r="G48" s="42"/>
      <c r="H48" s="42"/>
      <c r="I48" s="42"/>
      <c r="J48" s="42"/>
      <c r="K48" s="42"/>
      <c r="L48" s="42"/>
    </row>
    <row r="50" spans="2:13" ht="15">
      <c r="B50" s="46" t="s">
        <v>4</v>
      </c>
      <c r="C50" s="46"/>
      <c r="D50" s="46"/>
      <c r="E50" s="7"/>
      <c r="F50" s="46" t="s">
        <v>8</v>
      </c>
      <c r="G50" s="46"/>
      <c r="H50" s="46"/>
      <c r="I50" s="7"/>
      <c r="J50" s="46" t="s">
        <v>9</v>
      </c>
      <c r="K50" s="46"/>
      <c r="L50" s="46"/>
      <c r="M50" s="7"/>
    </row>
    <row r="51" spans="1:13" ht="15">
      <c r="A51" s="26" t="s">
        <v>38</v>
      </c>
      <c r="B51" s="35" t="s">
        <v>5</v>
      </c>
      <c r="C51" s="35" t="s">
        <v>6</v>
      </c>
      <c r="D51" s="35" t="s">
        <v>7</v>
      </c>
      <c r="E51" s="7"/>
      <c r="F51" s="35" t="s">
        <v>5</v>
      </c>
      <c r="G51" s="35" t="s">
        <v>6</v>
      </c>
      <c r="H51" s="35" t="s">
        <v>7</v>
      </c>
      <c r="I51" s="7"/>
      <c r="J51" s="35" t="s">
        <v>5</v>
      </c>
      <c r="K51" s="35" t="s">
        <v>6</v>
      </c>
      <c r="L51" s="35" t="s">
        <v>7</v>
      </c>
      <c r="M51" s="7"/>
    </row>
    <row r="52" spans="1:12" ht="15">
      <c r="A52" s="26"/>
      <c r="B52" s="27"/>
      <c r="C52" s="27"/>
      <c r="D52" s="27"/>
      <c r="F52" s="27"/>
      <c r="G52" s="27"/>
      <c r="H52" s="27"/>
      <c r="J52" s="27"/>
      <c r="K52" s="27"/>
      <c r="L52" s="27"/>
    </row>
    <row r="53" spans="1:12" ht="45">
      <c r="A53" s="33" t="s">
        <v>40</v>
      </c>
      <c r="B53" s="28">
        <v>1347</v>
      </c>
      <c r="C53" s="28">
        <v>578</v>
      </c>
      <c r="D53" s="28">
        <v>1925</v>
      </c>
      <c r="E53" s="12"/>
      <c r="F53" s="28">
        <v>64</v>
      </c>
      <c r="G53" s="28">
        <v>50</v>
      </c>
      <c r="H53" s="28">
        <v>114</v>
      </c>
      <c r="I53" s="12"/>
      <c r="J53" s="28">
        <v>1284</v>
      </c>
      <c r="K53" s="28">
        <v>528</v>
      </c>
      <c r="L53" s="28">
        <v>1812</v>
      </c>
    </row>
    <row r="54" spans="1:12" ht="60">
      <c r="A54" s="26" t="s">
        <v>39</v>
      </c>
      <c r="B54" s="28">
        <v>6575</v>
      </c>
      <c r="C54" s="28">
        <v>2494</v>
      </c>
      <c r="D54" s="28">
        <v>9069</v>
      </c>
      <c r="E54" s="12"/>
      <c r="F54" s="28">
        <v>991</v>
      </c>
      <c r="G54" s="28">
        <v>585</v>
      </c>
      <c r="H54" s="28">
        <v>1577</v>
      </c>
      <c r="I54" s="12"/>
      <c r="J54" s="28">
        <v>5584</v>
      </c>
      <c r="K54" s="28">
        <v>1909</v>
      </c>
      <c r="L54" s="28">
        <v>7493</v>
      </c>
    </row>
    <row r="55" spans="1:12" ht="15">
      <c r="A55" s="26"/>
      <c r="B55" s="34"/>
      <c r="C55" s="34"/>
      <c r="D55" s="34"/>
      <c r="E55" s="12"/>
      <c r="F55" s="28"/>
      <c r="G55" s="28"/>
      <c r="H55" s="28"/>
      <c r="I55" s="12"/>
      <c r="J55" s="28"/>
      <c r="K55" s="28"/>
      <c r="L55" s="28"/>
    </row>
    <row r="56" spans="1:12" ht="30">
      <c r="A56" s="26" t="s">
        <v>41</v>
      </c>
      <c r="B56" s="29">
        <f>B53*100%/B54</f>
        <v>0.20486692015209126</v>
      </c>
      <c r="C56" s="29">
        <f aca="true" t="shared" si="4" ref="C56:L56">C53*100%/C54</f>
        <v>0.23175621491579793</v>
      </c>
      <c r="D56" s="29">
        <f t="shared" si="4"/>
        <v>0.2122615503363105</v>
      </c>
      <c r="E56" s="13"/>
      <c r="F56" s="29">
        <f t="shared" si="4"/>
        <v>0.06458123107971746</v>
      </c>
      <c r="G56" s="29">
        <f t="shared" si="4"/>
        <v>0.08547008547008547</v>
      </c>
      <c r="H56" s="29">
        <f t="shared" si="4"/>
        <v>0.07228915662650602</v>
      </c>
      <c r="I56" s="13"/>
      <c r="J56" s="29">
        <f t="shared" si="4"/>
        <v>0.22994269340974213</v>
      </c>
      <c r="K56" s="29">
        <f t="shared" si="4"/>
        <v>0.27658459926663176</v>
      </c>
      <c r="L56" s="29">
        <f t="shared" si="4"/>
        <v>0.24182570399039102</v>
      </c>
    </row>
    <row r="58" spans="1:12" s="3" customFormat="1" ht="15">
      <c r="A58" s="42" t="s">
        <v>16</v>
      </c>
      <c r="B58" s="42"/>
      <c r="C58" s="42"/>
      <c r="D58" s="42"/>
      <c r="E58" s="42"/>
      <c r="F58" s="42"/>
      <c r="G58" s="42"/>
      <c r="H58" s="42"/>
      <c r="I58" s="42"/>
      <c r="J58" s="42"/>
      <c r="K58" s="42"/>
      <c r="L58" s="42"/>
    </row>
    <row r="60" spans="2:13" ht="15">
      <c r="B60" s="46" t="s">
        <v>4</v>
      </c>
      <c r="C60" s="46"/>
      <c r="D60" s="46"/>
      <c r="E60" s="7"/>
      <c r="F60" s="46" t="s">
        <v>8</v>
      </c>
      <c r="G60" s="46"/>
      <c r="H60" s="46"/>
      <c r="I60" s="7"/>
      <c r="J60" s="46" t="s">
        <v>9</v>
      </c>
      <c r="K60" s="46"/>
      <c r="L60" s="46"/>
      <c r="M60" s="7"/>
    </row>
    <row r="61" spans="1:13" ht="15">
      <c r="A61" s="26" t="s">
        <v>38</v>
      </c>
      <c r="B61" s="35" t="s">
        <v>5</v>
      </c>
      <c r="C61" s="35" t="s">
        <v>6</v>
      </c>
      <c r="D61" s="35" t="s">
        <v>7</v>
      </c>
      <c r="E61" s="7"/>
      <c r="F61" s="35" t="s">
        <v>5</v>
      </c>
      <c r="G61" s="35" t="s">
        <v>6</v>
      </c>
      <c r="H61" s="35" t="s">
        <v>7</v>
      </c>
      <c r="I61" s="7"/>
      <c r="J61" s="35" t="s">
        <v>5</v>
      </c>
      <c r="K61" s="35" t="s">
        <v>6</v>
      </c>
      <c r="L61" s="35" t="s">
        <v>7</v>
      </c>
      <c r="M61" s="7"/>
    </row>
    <row r="62" spans="1:12" ht="15">
      <c r="A62" s="26"/>
      <c r="B62" s="27"/>
      <c r="C62" s="27"/>
      <c r="D62" s="27"/>
      <c r="F62" s="27"/>
      <c r="G62" s="27"/>
      <c r="H62" s="27"/>
      <c r="J62" s="27"/>
      <c r="K62" s="27"/>
      <c r="L62" s="27"/>
    </row>
    <row r="63" spans="1:12" ht="45">
      <c r="A63" s="33" t="s">
        <v>40</v>
      </c>
      <c r="B63" s="28">
        <v>1347</v>
      </c>
      <c r="C63" s="28">
        <v>578</v>
      </c>
      <c r="D63" s="28">
        <v>1925</v>
      </c>
      <c r="E63" s="12"/>
      <c r="F63" s="28">
        <v>64</v>
      </c>
      <c r="G63" s="28">
        <v>49</v>
      </c>
      <c r="H63" s="28">
        <v>113</v>
      </c>
      <c r="I63" s="12"/>
      <c r="J63" s="28">
        <v>1282</v>
      </c>
      <c r="K63" s="28">
        <v>529</v>
      </c>
      <c r="L63" s="28">
        <v>1811</v>
      </c>
    </row>
    <row r="64" spans="1:12" ht="60">
      <c r="A64" s="26" t="s">
        <v>39</v>
      </c>
      <c r="B64" s="28">
        <v>6571</v>
      </c>
      <c r="C64" s="28">
        <v>2497</v>
      </c>
      <c r="D64" s="28">
        <v>9068</v>
      </c>
      <c r="E64" s="12"/>
      <c r="F64" s="28">
        <v>1000</v>
      </c>
      <c r="G64" s="28">
        <v>591</v>
      </c>
      <c r="H64" s="28">
        <v>1591</v>
      </c>
      <c r="I64" s="12"/>
      <c r="J64" s="28">
        <v>5571</v>
      </c>
      <c r="K64" s="28">
        <v>1906</v>
      </c>
      <c r="L64" s="28">
        <v>7477</v>
      </c>
    </row>
    <row r="65" spans="1:12" ht="15">
      <c r="A65" s="26"/>
      <c r="B65" s="28"/>
      <c r="C65" s="28"/>
      <c r="D65" s="28"/>
      <c r="E65" s="12"/>
      <c r="F65" s="28"/>
      <c r="G65" s="28"/>
      <c r="H65" s="28"/>
      <c r="I65" s="12"/>
      <c r="J65" s="28"/>
      <c r="K65" s="28"/>
      <c r="L65" s="28"/>
    </row>
    <row r="66" spans="1:12" ht="30">
      <c r="A66" s="26" t="s">
        <v>41</v>
      </c>
      <c r="B66" s="29">
        <f>B63*100%/B64</f>
        <v>0.2049916298889058</v>
      </c>
      <c r="C66" s="29">
        <f aca="true" t="shared" si="5" ref="C66:L66">C63*100%/C64</f>
        <v>0.2314777733279936</v>
      </c>
      <c r="D66" s="29">
        <f t="shared" si="5"/>
        <v>0.21228495809439787</v>
      </c>
      <c r="E66" s="13"/>
      <c r="F66" s="29">
        <f t="shared" si="5"/>
        <v>0.064</v>
      </c>
      <c r="G66" s="29">
        <f t="shared" si="5"/>
        <v>0.0829103214890017</v>
      </c>
      <c r="H66" s="29">
        <f t="shared" si="5"/>
        <v>0.071024512884978</v>
      </c>
      <c r="I66" s="13"/>
      <c r="J66" s="29">
        <f t="shared" si="5"/>
        <v>0.23012026566146113</v>
      </c>
      <c r="K66" s="29">
        <f t="shared" si="5"/>
        <v>0.2775445960125918</v>
      </c>
      <c r="L66" s="29">
        <f t="shared" si="5"/>
        <v>0.24220944228968838</v>
      </c>
    </row>
    <row r="68" spans="1:12" s="3" customFormat="1" ht="15">
      <c r="A68" s="42" t="s">
        <v>17</v>
      </c>
      <c r="B68" s="42"/>
      <c r="C68" s="42"/>
      <c r="D68" s="42"/>
      <c r="E68" s="42"/>
      <c r="F68" s="42"/>
      <c r="G68" s="42"/>
      <c r="H68" s="42"/>
      <c r="I68" s="42"/>
      <c r="J68" s="42"/>
      <c r="K68" s="42"/>
      <c r="L68" s="42"/>
    </row>
    <row r="70" spans="2:13" ht="15">
      <c r="B70" s="46" t="s">
        <v>4</v>
      </c>
      <c r="C70" s="46"/>
      <c r="D70" s="46"/>
      <c r="E70" s="7"/>
      <c r="F70" s="46" t="s">
        <v>8</v>
      </c>
      <c r="G70" s="46"/>
      <c r="H70" s="46"/>
      <c r="I70" s="7"/>
      <c r="J70" s="46" t="s">
        <v>9</v>
      </c>
      <c r="K70" s="46"/>
      <c r="L70" s="46"/>
      <c r="M70" s="7"/>
    </row>
    <row r="71" spans="1:13" ht="15">
      <c r="A71" s="26" t="s">
        <v>38</v>
      </c>
      <c r="B71" s="35" t="s">
        <v>5</v>
      </c>
      <c r="C71" s="35" t="s">
        <v>6</v>
      </c>
      <c r="D71" s="35" t="s">
        <v>7</v>
      </c>
      <c r="E71" s="7"/>
      <c r="F71" s="35" t="s">
        <v>5</v>
      </c>
      <c r="G71" s="35" t="s">
        <v>6</v>
      </c>
      <c r="H71" s="35" t="s">
        <v>7</v>
      </c>
      <c r="I71" s="7"/>
      <c r="J71" s="35" t="s">
        <v>5</v>
      </c>
      <c r="K71" s="35" t="s">
        <v>6</v>
      </c>
      <c r="L71" s="35" t="s">
        <v>7</v>
      </c>
      <c r="M71" s="7"/>
    </row>
    <row r="72" spans="1:12" ht="15">
      <c r="A72" s="26"/>
      <c r="B72" s="27"/>
      <c r="C72" s="27"/>
      <c r="D72" s="27"/>
      <c r="F72" s="27"/>
      <c r="G72" s="27"/>
      <c r="H72" s="27"/>
      <c r="J72" s="27"/>
      <c r="K72" s="27"/>
      <c r="L72" s="27"/>
    </row>
    <row r="73" spans="1:12" ht="45">
      <c r="A73" s="33" t="s">
        <v>40</v>
      </c>
      <c r="B73" s="28">
        <v>1352</v>
      </c>
      <c r="C73" s="28">
        <v>583</v>
      </c>
      <c r="D73" s="28">
        <v>1935</v>
      </c>
      <c r="E73" s="12"/>
      <c r="F73" s="28">
        <v>65</v>
      </c>
      <c r="G73" s="28">
        <v>50</v>
      </c>
      <c r="H73" s="28">
        <v>115</v>
      </c>
      <c r="I73" s="12"/>
      <c r="J73" s="28">
        <v>1288</v>
      </c>
      <c r="K73" s="28">
        <v>533</v>
      </c>
      <c r="L73" s="28">
        <v>1821</v>
      </c>
    </row>
    <row r="74" spans="1:12" ht="60">
      <c r="A74" s="26" t="s">
        <v>39</v>
      </c>
      <c r="B74" s="28">
        <v>6569</v>
      </c>
      <c r="C74" s="28">
        <v>2500</v>
      </c>
      <c r="D74" s="28">
        <v>9069</v>
      </c>
      <c r="E74" s="12"/>
      <c r="F74" s="28">
        <v>995</v>
      </c>
      <c r="G74" s="28">
        <v>590</v>
      </c>
      <c r="H74" s="28">
        <v>1585</v>
      </c>
      <c r="I74" s="12"/>
      <c r="J74" s="28">
        <v>5574</v>
      </c>
      <c r="K74" s="28">
        <v>1910</v>
      </c>
      <c r="L74" s="28">
        <v>7484</v>
      </c>
    </row>
    <row r="75" spans="1:12" ht="15">
      <c r="A75" s="26"/>
      <c r="B75" s="28"/>
      <c r="C75" s="28"/>
      <c r="D75" s="28"/>
      <c r="E75" s="12"/>
      <c r="F75" s="28"/>
      <c r="G75" s="28"/>
      <c r="H75" s="28"/>
      <c r="I75" s="12"/>
      <c r="J75" s="28"/>
      <c r="K75" s="28"/>
      <c r="L75" s="28"/>
    </row>
    <row r="76" spans="1:12" ht="30">
      <c r="A76" s="26" t="s">
        <v>41</v>
      </c>
      <c r="B76" s="29">
        <f>B73*100%/B74</f>
        <v>0.2058151925711676</v>
      </c>
      <c r="C76" s="29">
        <f aca="true" t="shared" si="6" ref="C76:L76">C73*100%/C74</f>
        <v>0.2332</v>
      </c>
      <c r="D76" s="29">
        <f t="shared" si="6"/>
        <v>0.21336420774065498</v>
      </c>
      <c r="E76" s="13"/>
      <c r="F76" s="29">
        <f t="shared" si="6"/>
        <v>0.06532663316582915</v>
      </c>
      <c r="G76" s="29">
        <f t="shared" si="6"/>
        <v>0.0847457627118644</v>
      </c>
      <c r="H76" s="29">
        <f t="shared" si="6"/>
        <v>0.07255520504731862</v>
      </c>
      <c r="I76" s="13"/>
      <c r="J76" s="29">
        <f t="shared" si="6"/>
        <v>0.23107283817725152</v>
      </c>
      <c r="K76" s="29">
        <f t="shared" si="6"/>
        <v>0.27905759162303667</v>
      </c>
      <c r="L76" s="29">
        <f t="shared" si="6"/>
        <v>0.24331908070550506</v>
      </c>
    </row>
    <row r="78" spans="1:12" s="3" customFormat="1" ht="15">
      <c r="A78" s="42" t="s">
        <v>18</v>
      </c>
      <c r="B78" s="42"/>
      <c r="C78" s="42"/>
      <c r="D78" s="42"/>
      <c r="E78" s="42"/>
      <c r="F78" s="42"/>
      <c r="G78" s="42"/>
      <c r="H78" s="42"/>
      <c r="I78" s="42"/>
      <c r="J78" s="42"/>
      <c r="K78" s="42"/>
      <c r="L78" s="42"/>
    </row>
    <row r="80" spans="2:13" ht="15">
      <c r="B80" s="46" t="s">
        <v>4</v>
      </c>
      <c r="C80" s="46"/>
      <c r="D80" s="46"/>
      <c r="E80" s="7"/>
      <c r="F80" s="46" t="s">
        <v>8</v>
      </c>
      <c r="G80" s="46"/>
      <c r="H80" s="46"/>
      <c r="I80" s="7"/>
      <c r="J80" s="46" t="s">
        <v>9</v>
      </c>
      <c r="K80" s="46"/>
      <c r="L80" s="46"/>
      <c r="M80" s="7"/>
    </row>
    <row r="81" spans="1:13" ht="15">
      <c r="A81" s="26" t="s">
        <v>38</v>
      </c>
      <c r="B81" s="35" t="s">
        <v>5</v>
      </c>
      <c r="C81" s="35" t="s">
        <v>6</v>
      </c>
      <c r="D81" s="35" t="s">
        <v>7</v>
      </c>
      <c r="E81" s="7"/>
      <c r="F81" s="35" t="s">
        <v>5</v>
      </c>
      <c r="G81" s="35" t="s">
        <v>6</v>
      </c>
      <c r="H81" s="35" t="s">
        <v>7</v>
      </c>
      <c r="I81" s="7"/>
      <c r="J81" s="35" t="s">
        <v>5</v>
      </c>
      <c r="K81" s="35" t="s">
        <v>6</v>
      </c>
      <c r="L81" s="35" t="s">
        <v>7</v>
      </c>
      <c r="M81" s="7"/>
    </row>
    <row r="82" spans="1:12" ht="15">
      <c r="A82" s="26"/>
      <c r="B82" s="27"/>
      <c r="C82" s="27"/>
      <c r="D82" s="27"/>
      <c r="F82" s="27"/>
      <c r="G82" s="27"/>
      <c r="H82" s="27"/>
      <c r="J82" s="27"/>
      <c r="K82" s="27"/>
      <c r="L82" s="27"/>
    </row>
    <row r="83" spans="1:12" ht="45">
      <c r="A83" s="33" t="s">
        <v>40</v>
      </c>
      <c r="B83" s="28">
        <v>1359</v>
      </c>
      <c r="C83" s="28">
        <v>586</v>
      </c>
      <c r="D83" s="28">
        <v>1945</v>
      </c>
      <c r="E83" s="12"/>
      <c r="F83" s="28">
        <v>65</v>
      </c>
      <c r="G83" s="28">
        <v>50</v>
      </c>
      <c r="H83" s="28">
        <v>115</v>
      </c>
      <c r="I83" s="12"/>
      <c r="J83" s="28">
        <v>1295</v>
      </c>
      <c r="K83" s="28">
        <v>536</v>
      </c>
      <c r="L83" s="28">
        <v>1830</v>
      </c>
    </row>
    <row r="84" spans="1:12" ht="60">
      <c r="A84" s="26" t="s">
        <v>39</v>
      </c>
      <c r="B84" s="28">
        <v>6572</v>
      </c>
      <c r="C84" s="28">
        <v>2497</v>
      </c>
      <c r="D84" s="28">
        <v>9069</v>
      </c>
      <c r="E84" s="12"/>
      <c r="F84" s="28">
        <v>989</v>
      </c>
      <c r="G84" s="28">
        <v>583</v>
      </c>
      <c r="H84" s="28">
        <v>1572</v>
      </c>
      <c r="I84" s="12"/>
      <c r="J84" s="28">
        <v>5583</v>
      </c>
      <c r="K84" s="28">
        <v>1914</v>
      </c>
      <c r="L84" s="28">
        <v>7497</v>
      </c>
    </row>
    <row r="85" spans="1:12" ht="15">
      <c r="A85" s="26"/>
      <c r="B85" s="28"/>
      <c r="C85" s="28"/>
      <c r="D85" s="28"/>
      <c r="E85" s="12"/>
      <c r="F85" s="28"/>
      <c r="G85" s="28"/>
      <c r="H85" s="28"/>
      <c r="I85" s="12"/>
      <c r="J85" s="28"/>
      <c r="K85" s="28"/>
      <c r="L85" s="28"/>
    </row>
    <row r="86" spans="1:12" ht="30">
      <c r="A86" s="26" t="s">
        <v>41</v>
      </c>
      <c r="B86" s="29">
        <f>B83*100%/B84</f>
        <v>0.20678636640292147</v>
      </c>
      <c r="C86" s="29">
        <f aca="true" t="shared" si="7" ref="C86:L86">C83*100%/C84</f>
        <v>0.23468161794152984</v>
      </c>
      <c r="D86" s="29">
        <f t="shared" si="7"/>
        <v>0.21446686514499944</v>
      </c>
      <c r="E86" s="13"/>
      <c r="F86" s="29">
        <f t="shared" si="7"/>
        <v>0.06572295247724974</v>
      </c>
      <c r="G86" s="29">
        <f t="shared" si="7"/>
        <v>0.08576329331046312</v>
      </c>
      <c r="H86" s="29">
        <f t="shared" si="7"/>
        <v>0.07315521628498728</v>
      </c>
      <c r="I86" s="13"/>
      <c r="J86" s="29">
        <f t="shared" si="7"/>
        <v>0.23195414651620994</v>
      </c>
      <c r="K86" s="29">
        <f t="shared" si="7"/>
        <v>0.2800417972831766</v>
      </c>
      <c r="L86" s="29">
        <f t="shared" si="7"/>
        <v>0.24409763905562226</v>
      </c>
    </row>
    <row r="88" spans="1:12" s="3" customFormat="1" ht="15">
      <c r="A88" s="42" t="s">
        <v>19</v>
      </c>
      <c r="B88" s="42"/>
      <c r="C88" s="42"/>
      <c r="D88" s="42"/>
      <c r="E88" s="42"/>
      <c r="F88" s="42"/>
      <c r="G88" s="42"/>
      <c r="H88" s="42"/>
      <c r="I88" s="42"/>
      <c r="J88" s="42"/>
      <c r="K88" s="42"/>
      <c r="L88" s="42"/>
    </row>
    <row r="90" spans="2:13" ht="15">
      <c r="B90" s="46" t="s">
        <v>4</v>
      </c>
      <c r="C90" s="46"/>
      <c r="D90" s="46"/>
      <c r="E90" s="7"/>
      <c r="F90" s="46" t="s">
        <v>8</v>
      </c>
      <c r="G90" s="46"/>
      <c r="H90" s="46"/>
      <c r="I90" s="7"/>
      <c r="J90" s="46" t="s">
        <v>9</v>
      </c>
      <c r="K90" s="46"/>
      <c r="L90" s="46"/>
      <c r="M90" s="7"/>
    </row>
    <row r="91" spans="1:13" ht="15">
      <c r="A91" s="26" t="s">
        <v>38</v>
      </c>
      <c r="B91" s="35" t="s">
        <v>5</v>
      </c>
      <c r="C91" s="35" t="s">
        <v>6</v>
      </c>
      <c r="D91" s="35" t="s">
        <v>7</v>
      </c>
      <c r="E91" s="7"/>
      <c r="F91" s="35" t="s">
        <v>5</v>
      </c>
      <c r="G91" s="35" t="s">
        <v>6</v>
      </c>
      <c r="H91" s="35" t="s">
        <v>7</v>
      </c>
      <c r="I91" s="7"/>
      <c r="J91" s="35" t="s">
        <v>5</v>
      </c>
      <c r="K91" s="35" t="s">
        <v>6</v>
      </c>
      <c r="L91" s="35" t="s">
        <v>7</v>
      </c>
      <c r="M91" s="7"/>
    </row>
    <row r="92" spans="1:12" ht="15">
      <c r="A92" s="26"/>
      <c r="B92" s="27"/>
      <c r="C92" s="27"/>
      <c r="D92" s="27"/>
      <c r="F92" s="27"/>
      <c r="G92" s="27"/>
      <c r="H92" s="27"/>
      <c r="J92" s="27"/>
      <c r="K92" s="27"/>
      <c r="L92" s="27"/>
    </row>
    <row r="93" spans="1:12" ht="45">
      <c r="A93" s="33" t="s">
        <v>40</v>
      </c>
      <c r="B93" s="28">
        <v>1358</v>
      </c>
      <c r="C93" s="28">
        <v>585</v>
      </c>
      <c r="D93" s="28">
        <v>1943</v>
      </c>
      <c r="E93" s="12"/>
      <c r="F93" s="28">
        <v>64</v>
      </c>
      <c r="G93" s="28">
        <v>50</v>
      </c>
      <c r="H93" s="28">
        <v>114</v>
      </c>
      <c r="I93" s="12"/>
      <c r="J93" s="28">
        <v>1295</v>
      </c>
      <c r="K93" s="28">
        <v>536</v>
      </c>
      <c r="L93" s="28">
        <v>1830</v>
      </c>
    </row>
    <row r="94" spans="1:12" ht="60">
      <c r="A94" s="26" t="s">
        <v>39</v>
      </c>
      <c r="B94" s="28">
        <v>6571</v>
      </c>
      <c r="C94" s="28">
        <v>2498</v>
      </c>
      <c r="D94" s="28">
        <v>9069</v>
      </c>
      <c r="E94" s="12"/>
      <c r="F94" s="28">
        <v>989</v>
      </c>
      <c r="G94" s="28">
        <v>585</v>
      </c>
      <c r="H94" s="28">
        <v>1574</v>
      </c>
      <c r="I94" s="12"/>
      <c r="J94" s="28">
        <v>5582</v>
      </c>
      <c r="K94" s="28">
        <v>1913</v>
      </c>
      <c r="L94" s="28">
        <v>7495</v>
      </c>
    </row>
    <row r="95" spans="1:12" ht="15">
      <c r="A95" s="26"/>
      <c r="B95" s="28"/>
      <c r="C95" s="28"/>
      <c r="D95" s="28"/>
      <c r="E95" s="12"/>
      <c r="F95" s="28"/>
      <c r="G95" s="28"/>
      <c r="H95" s="28"/>
      <c r="I95" s="12"/>
      <c r="J95" s="28"/>
      <c r="K95" s="28"/>
      <c r="L95" s="28"/>
    </row>
    <row r="96" spans="1:12" ht="30">
      <c r="A96" s="26" t="s">
        <v>41</v>
      </c>
      <c r="B96" s="29">
        <f>B93*100%/B94</f>
        <v>0.20666565210774615</v>
      </c>
      <c r="C96" s="29">
        <f aca="true" t="shared" si="8" ref="C96:L96">C93*100%/C94</f>
        <v>0.23418734987990392</v>
      </c>
      <c r="D96" s="29">
        <f t="shared" si="8"/>
        <v>0.21424633366413057</v>
      </c>
      <c r="E96" s="13"/>
      <c r="F96" s="29">
        <f t="shared" si="8"/>
        <v>0.06471183013144591</v>
      </c>
      <c r="G96" s="29">
        <f t="shared" si="8"/>
        <v>0.08547008547008547</v>
      </c>
      <c r="H96" s="29">
        <f t="shared" si="8"/>
        <v>0.0724269377382465</v>
      </c>
      <c r="I96" s="13"/>
      <c r="J96" s="29">
        <f t="shared" si="8"/>
        <v>0.23199570046578288</v>
      </c>
      <c r="K96" s="29">
        <f t="shared" si="8"/>
        <v>0.2801881860951385</v>
      </c>
      <c r="L96" s="29">
        <f t="shared" si="8"/>
        <v>0.24416277518345564</v>
      </c>
    </row>
    <row r="98" spans="1:12" s="3" customFormat="1" ht="15">
      <c r="A98" s="42" t="s">
        <v>20</v>
      </c>
      <c r="B98" s="42"/>
      <c r="C98" s="42"/>
      <c r="D98" s="42"/>
      <c r="E98" s="42"/>
      <c r="F98" s="42"/>
      <c r="G98" s="42"/>
      <c r="H98" s="42"/>
      <c r="I98" s="42"/>
      <c r="J98" s="42"/>
      <c r="K98" s="42"/>
      <c r="L98" s="42"/>
    </row>
    <row r="100" spans="2:13" ht="15">
      <c r="B100" s="46" t="s">
        <v>4</v>
      </c>
      <c r="C100" s="46"/>
      <c r="D100" s="46"/>
      <c r="E100" s="7"/>
      <c r="F100" s="46" t="s">
        <v>8</v>
      </c>
      <c r="G100" s="46"/>
      <c r="H100" s="46"/>
      <c r="I100" s="7"/>
      <c r="J100" s="46" t="s">
        <v>9</v>
      </c>
      <c r="K100" s="46"/>
      <c r="L100" s="46"/>
      <c r="M100" s="7"/>
    </row>
    <row r="101" spans="1:13" ht="15">
      <c r="A101" s="26" t="s">
        <v>38</v>
      </c>
      <c r="B101" s="35" t="s">
        <v>5</v>
      </c>
      <c r="C101" s="35" t="s">
        <v>6</v>
      </c>
      <c r="D101" s="35" t="s">
        <v>7</v>
      </c>
      <c r="E101" s="7"/>
      <c r="F101" s="35" t="s">
        <v>5</v>
      </c>
      <c r="G101" s="35" t="s">
        <v>6</v>
      </c>
      <c r="H101" s="35" t="s">
        <v>7</v>
      </c>
      <c r="I101" s="7"/>
      <c r="J101" s="35" t="s">
        <v>5</v>
      </c>
      <c r="K101" s="35" t="s">
        <v>6</v>
      </c>
      <c r="L101" s="35" t="s">
        <v>7</v>
      </c>
      <c r="M101" s="7"/>
    </row>
    <row r="102" spans="1:12" ht="15">
      <c r="A102" s="26"/>
      <c r="B102" s="27"/>
      <c r="C102" s="27"/>
      <c r="D102" s="27"/>
      <c r="F102" s="27"/>
      <c r="G102" s="27"/>
      <c r="H102" s="27"/>
      <c r="J102" s="27"/>
      <c r="K102" s="27"/>
      <c r="L102" s="27"/>
    </row>
    <row r="103" spans="1:12" ht="45">
      <c r="A103" s="33" t="s">
        <v>40</v>
      </c>
      <c r="B103" s="28">
        <v>1360</v>
      </c>
      <c r="C103" s="28">
        <v>584</v>
      </c>
      <c r="D103" s="28">
        <v>1944</v>
      </c>
      <c r="E103" s="12"/>
      <c r="F103" s="28">
        <v>64</v>
      </c>
      <c r="G103" s="28">
        <v>49</v>
      </c>
      <c r="H103" s="28">
        <v>114</v>
      </c>
      <c r="I103" s="12"/>
      <c r="J103" s="28">
        <v>1295</v>
      </c>
      <c r="K103" s="28">
        <v>534</v>
      </c>
      <c r="L103" s="28">
        <v>1830</v>
      </c>
    </row>
    <row r="104" spans="1:12" ht="60">
      <c r="A104" s="26" t="s">
        <v>39</v>
      </c>
      <c r="B104" s="28">
        <v>6556</v>
      </c>
      <c r="C104" s="28">
        <v>2492</v>
      </c>
      <c r="D104" s="28">
        <v>9048</v>
      </c>
      <c r="E104" s="12"/>
      <c r="F104" s="28">
        <v>988</v>
      </c>
      <c r="G104" s="28">
        <v>583</v>
      </c>
      <c r="H104" s="28">
        <v>1571</v>
      </c>
      <c r="I104" s="12"/>
      <c r="J104" s="28">
        <v>5568</v>
      </c>
      <c r="K104" s="28">
        <v>1909</v>
      </c>
      <c r="L104" s="28">
        <v>7477</v>
      </c>
    </row>
    <row r="105" spans="1:12" ht="15">
      <c r="A105" s="26"/>
      <c r="B105" s="28"/>
      <c r="C105" s="28"/>
      <c r="D105" s="28"/>
      <c r="E105" s="12"/>
      <c r="F105" s="28"/>
      <c r="G105" s="28"/>
      <c r="H105" s="28"/>
      <c r="I105" s="12"/>
      <c r="J105" s="28"/>
      <c r="K105" s="28"/>
      <c r="L105" s="28"/>
    </row>
    <row r="106" spans="1:12" ht="30">
      <c r="A106" s="26" t="s">
        <v>41</v>
      </c>
      <c r="B106" s="29">
        <f>B103*100%/B104</f>
        <v>0.20744356314826112</v>
      </c>
      <c r="C106" s="29">
        <f aca="true" t="shared" si="9" ref="C106:L106">C103*100%/C104</f>
        <v>0.23434991974317818</v>
      </c>
      <c r="D106" s="29">
        <f t="shared" si="9"/>
        <v>0.21485411140583555</v>
      </c>
      <c r="E106" s="13"/>
      <c r="F106" s="29">
        <f t="shared" si="9"/>
        <v>0.06477732793522267</v>
      </c>
      <c r="G106" s="29">
        <f t="shared" si="9"/>
        <v>0.08404802744425385</v>
      </c>
      <c r="H106" s="29">
        <f t="shared" si="9"/>
        <v>0.07256524506683641</v>
      </c>
      <c r="I106" s="13"/>
      <c r="J106" s="29">
        <f t="shared" si="9"/>
        <v>0.23257902298850575</v>
      </c>
      <c r="K106" s="29">
        <f t="shared" si="9"/>
        <v>0.27972760607647984</v>
      </c>
      <c r="L106" s="29">
        <f t="shared" si="9"/>
        <v>0.24475056840979</v>
      </c>
    </row>
    <row r="107" spans="2:12" ht="15">
      <c r="B107" s="12"/>
      <c r="C107" s="12"/>
      <c r="D107" s="12"/>
      <c r="E107" s="12"/>
      <c r="F107" s="12"/>
      <c r="G107" s="12"/>
      <c r="H107" s="12"/>
      <c r="I107" s="12"/>
      <c r="J107" s="12"/>
      <c r="K107" s="12"/>
      <c r="L107" s="12"/>
    </row>
  </sheetData>
  <sheetProtection/>
  <mergeCells count="42">
    <mergeCell ref="B20:D20"/>
    <mergeCell ref="F20:H20"/>
    <mergeCell ref="J20:L20"/>
    <mergeCell ref="A1:L1"/>
    <mergeCell ref="B10:D10"/>
    <mergeCell ref="F10:H10"/>
    <mergeCell ref="J10:L10"/>
    <mergeCell ref="B2:D2"/>
    <mergeCell ref="F2:H2"/>
    <mergeCell ref="J2:L2"/>
    <mergeCell ref="B60:D60"/>
    <mergeCell ref="F60:H60"/>
    <mergeCell ref="J60:L60"/>
    <mergeCell ref="A28:L28"/>
    <mergeCell ref="B30:D30"/>
    <mergeCell ref="F30:H30"/>
    <mergeCell ref="J30:L30"/>
    <mergeCell ref="A38:L38"/>
    <mergeCell ref="B40:D40"/>
    <mergeCell ref="F40:H40"/>
    <mergeCell ref="J40:L40"/>
    <mergeCell ref="A48:L48"/>
    <mergeCell ref="B50:D50"/>
    <mergeCell ref="F50:H50"/>
    <mergeCell ref="J50:L50"/>
    <mergeCell ref="A58:L58"/>
    <mergeCell ref="B100:D100"/>
    <mergeCell ref="F100:H100"/>
    <mergeCell ref="J100:L100"/>
    <mergeCell ref="A68:L68"/>
    <mergeCell ref="B70:D70"/>
    <mergeCell ref="F70:H70"/>
    <mergeCell ref="J70:L70"/>
    <mergeCell ref="A78:L78"/>
    <mergeCell ref="B80:D80"/>
    <mergeCell ref="F80:H80"/>
    <mergeCell ref="J80:L80"/>
    <mergeCell ref="A88:L88"/>
    <mergeCell ref="B90:D90"/>
    <mergeCell ref="F90:H90"/>
    <mergeCell ref="J90:L90"/>
    <mergeCell ref="A98:L98"/>
  </mergeCells>
  <printOptions/>
  <pageMargins left="0.7" right="0.7" top="0.75" bottom="0.75" header="0.3" footer="0.3"/>
  <pageSetup horizontalDpi="600" verticalDpi="600" orientation="portrait" paperSize="9" scale="45" r:id="rId1"/>
  <rowBreaks count="1" manualBreakCount="1">
    <brk id="67" max="255" man="1"/>
  </rowBreaks>
</worksheet>
</file>

<file path=xl/worksheets/sheet6.xml><?xml version="1.0" encoding="utf-8"?>
<worksheet xmlns="http://schemas.openxmlformats.org/spreadsheetml/2006/main" xmlns:r="http://schemas.openxmlformats.org/officeDocument/2006/relationships">
  <dimension ref="A1:M106"/>
  <sheetViews>
    <sheetView zoomScalePageLayoutView="0" workbookViewId="0" topLeftCell="B1">
      <selection activeCell="E13" sqref="E13"/>
    </sheetView>
  </sheetViews>
  <sheetFormatPr defaultColWidth="9.140625" defaultRowHeight="15"/>
  <cols>
    <col min="1" max="1" width="66.00390625" style="1" customWidth="1"/>
    <col min="2" max="12" width="12.28125" style="0" customWidth="1"/>
  </cols>
  <sheetData>
    <row r="1" spans="1:12" ht="15">
      <c r="A1" s="43" t="s">
        <v>45</v>
      </c>
      <c r="B1" s="43"/>
      <c r="C1" s="43"/>
      <c r="D1" s="43"/>
      <c r="E1" s="43"/>
      <c r="F1" s="43"/>
      <c r="G1" s="43"/>
      <c r="H1" s="43"/>
      <c r="I1" s="43"/>
      <c r="J1" s="43"/>
      <c r="K1" s="43"/>
      <c r="L1" s="43"/>
    </row>
    <row r="2" spans="1:12" ht="15">
      <c r="A2" s="15"/>
      <c r="B2" s="46" t="s">
        <v>4</v>
      </c>
      <c r="C2" s="46"/>
      <c r="D2" s="46"/>
      <c r="E2" s="14"/>
      <c r="F2" s="46" t="s">
        <v>8</v>
      </c>
      <c r="G2" s="46"/>
      <c r="H2" s="46"/>
      <c r="I2" s="14"/>
      <c r="J2" s="46" t="s">
        <v>9</v>
      </c>
      <c r="K2" s="46"/>
      <c r="L2" s="46"/>
    </row>
    <row r="3" spans="1:12" ht="15">
      <c r="A3" s="15"/>
      <c r="B3" s="35" t="s">
        <v>5</v>
      </c>
      <c r="C3" s="35" t="s">
        <v>6</v>
      </c>
      <c r="D3" s="35" t="s">
        <v>7</v>
      </c>
      <c r="E3" s="14"/>
      <c r="F3" s="35" t="s">
        <v>5</v>
      </c>
      <c r="G3" s="35" t="s">
        <v>6</v>
      </c>
      <c r="H3" s="35" t="s">
        <v>7</v>
      </c>
      <c r="I3" s="14"/>
      <c r="J3" s="35" t="s">
        <v>5</v>
      </c>
      <c r="K3" s="35" t="s">
        <v>6</v>
      </c>
      <c r="L3" s="35" t="s">
        <v>7</v>
      </c>
    </row>
    <row r="4" spans="1:12" ht="15">
      <c r="A4" s="20" t="s">
        <v>57</v>
      </c>
      <c r="B4" s="37">
        <v>0.633</v>
      </c>
      <c r="C4" s="37">
        <v>0.644</v>
      </c>
      <c r="D4" s="37">
        <v>0.636</v>
      </c>
      <c r="E4" s="15"/>
      <c r="F4" s="37">
        <v>0.564</v>
      </c>
      <c r="G4" s="37">
        <v>0.592</v>
      </c>
      <c r="H4" s="37">
        <v>0.574</v>
      </c>
      <c r="I4" s="15"/>
      <c r="J4" s="37">
        <v>0.645</v>
      </c>
      <c r="K4" s="37">
        <v>0.661</v>
      </c>
      <c r="L4" s="37">
        <v>0.649</v>
      </c>
    </row>
    <row r="5" spans="1:12" ht="15">
      <c r="A5" s="20" t="s">
        <v>58</v>
      </c>
      <c r="B5" s="37">
        <v>0.636</v>
      </c>
      <c r="C5" s="37">
        <v>0.649</v>
      </c>
      <c r="D5" s="37">
        <v>0.64</v>
      </c>
      <c r="E5" s="15"/>
      <c r="F5" s="37">
        <v>0.569</v>
      </c>
      <c r="G5" s="37">
        <v>0.599</v>
      </c>
      <c r="H5" s="37">
        <v>0.578</v>
      </c>
      <c r="I5" s="15"/>
      <c r="J5" s="37">
        <v>0.649</v>
      </c>
      <c r="K5" s="37">
        <v>0.665</v>
      </c>
      <c r="L5" s="37">
        <v>0.653</v>
      </c>
    </row>
    <row r="6" spans="1:12" ht="15">
      <c r="A6" s="20" t="s">
        <v>59</v>
      </c>
      <c r="B6" s="39">
        <v>0.635</v>
      </c>
      <c r="C6" s="39">
        <v>0.647</v>
      </c>
      <c r="D6" s="39">
        <v>0.638</v>
      </c>
      <c r="E6" s="15"/>
      <c r="F6" s="39">
        <v>0.567</v>
      </c>
      <c r="G6" s="39">
        <v>0.596</v>
      </c>
      <c r="H6" s="39">
        <v>0.576</v>
      </c>
      <c r="I6" s="15"/>
      <c r="J6" s="39">
        <v>0.647</v>
      </c>
      <c r="K6" s="39">
        <v>0.663</v>
      </c>
      <c r="L6" s="39">
        <v>0.651</v>
      </c>
    </row>
    <row r="7" spans="1:12" ht="15">
      <c r="A7" s="20" t="s">
        <v>60</v>
      </c>
      <c r="B7" s="41">
        <v>0.635</v>
      </c>
      <c r="C7" s="41">
        <v>0.647</v>
      </c>
      <c r="D7" s="41">
        <v>0.638</v>
      </c>
      <c r="E7" s="19"/>
      <c r="F7" s="41">
        <v>0.567</v>
      </c>
      <c r="G7" s="41">
        <v>0.596</v>
      </c>
      <c r="H7" s="41">
        <v>0.576</v>
      </c>
      <c r="I7" s="19"/>
      <c r="J7" s="41">
        <v>0.647</v>
      </c>
      <c r="K7" s="41">
        <v>0.663</v>
      </c>
      <c r="L7" s="41">
        <v>0.651</v>
      </c>
    </row>
    <row r="9" s="3" customFormat="1" ht="15">
      <c r="A9" s="2" t="s">
        <v>11</v>
      </c>
    </row>
    <row r="10" spans="2:13" ht="15">
      <c r="B10" s="46" t="s">
        <v>4</v>
      </c>
      <c r="C10" s="46"/>
      <c r="D10" s="46"/>
      <c r="E10" s="4"/>
      <c r="F10" s="46" t="s">
        <v>8</v>
      </c>
      <c r="G10" s="46"/>
      <c r="H10" s="46"/>
      <c r="I10" s="4"/>
      <c r="J10" s="46" t="s">
        <v>9</v>
      </c>
      <c r="K10" s="46"/>
      <c r="L10" s="46"/>
      <c r="M10" s="4"/>
    </row>
    <row r="11" spans="1:13" ht="15">
      <c r="A11" s="26" t="s">
        <v>29</v>
      </c>
      <c r="B11" s="35" t="s">
        <v>5</v>
      </c>
      <c r="C11" s="35" t="s">
        <v>6</v>
      </c>
      <c r="D11" s="35" t="s">
        <v>7</v>
      </c>
      <c r="E11" s="4"/>
      <c r="F11" s="35" t="s">
        <v>5</v>
      </c>
      <c r="G11" s="35" t="s">
        <v>6</v>
      </c>
      <c r="H11" s="35" t="s">
        <v>7</v>
      </c>
      <c r="I11" s="4"/>
      <c r="J11" s="35" t="s">
        <v>5</v>
      </c>
      <c r="K11" s="35" t="s">
        <v>6</v>
      </c>
      <c r="L11" s="35" t="s">
        <v>7</v>
      </c>
      <c r="M11" s="4"/>
    </row>
    <row r="12" spans="1:12" ht="15">
      <c r="A12" s="26"/>
      <c r="B12" s="27"/>
      <c r="C12" s="27"/>
      <c r="D12" s="27"/>
      <c r="F12" s="27"/>
      <c r="G12" s="27"/>
      <c r="H12" s="27"/>
      <c r="J12" s="27"/>
      <c r="K12" s="27"/>
      <c r="L12" s="27"/>
    </row>
    <row r="13" spans="1:12" ht="150">
      <c r="A13" s="36" t="s">
        <v>30</v>
      </c>
      <c r="B13" s="28">
        <v>4182</v>
      </c>
      <c r="C13" s="28">
        <v>1614</v>
      </c>
      <c r="D13" s="28">
        <v>5796</v>
      </c>
      <c r="F13" s="28">
        <v>538</v>
      </c>
      <c r="G13" s="28">
        <v>334</v>
      </c>
      <c r="H13" s="28">
        <v>872</v>
      </c>
      <c r="J13" s="28">
        <v>3644</v>
      </c>
      <c r="K13" s="28">
        <v>1280</v>
      </c>
      <c r="L13" s="28">
        <v>4923</v>
      </c>
    </row>
    <row r="14" spans="1:12" ht="30">
      <c r="A14" s="26" t="s">
        <v>23</v>
      </c>
      <c r="B14" s="28">
        <v>6578</v>
      </c>
      <c r="C14" s="28">
        <v>2491</v>
      </c>
      <c r="D14" s="28">
        <v>9069</v>
      </c>
      <c r="F14" s="28">
        <v>949</v>
      </c>
      <c r="G14" s="28">
        <v>563</v>
      </c>
      <c r="H14" s="28">
        <v>1512</v>
      </c>
      <c r="J14" s="28">
        <v>5629</v>
      </c>
      <c r="K14" s="28">
        <v>1928</v>
      </c>
      <c r="L14" s="28">
        <v>7557</v>
      </c>
    </row>
    <row r="15" spans="1:12" ht="15">
      <c r="A15" s="26"/>
      <c r="B15" s="27"/>
      <c r="C15" s="27"/>
      <c r="D15" s="27"/>
      <c r="F15" s="27"/>
      <c r="G15" s="27"/>
      <c r="H15" s="27"/>
      <c r="J15" s="27"/>
      <c r="K15" s="27"/>
      <c r="L15" s="27"/>
    </row>
    <row r="16" spans="1:12" ht="30">
      <c r="A16" s="26" t="s">
        <v>10</v>
      </c>
      <c r="B16" s="29">
        <f aca="true" t="shared" si="0" ref="B16:L16">B13*100%/B14</f>
        <v>0.6357555487990271</v>
      </c>
      <c r="C16" s="29">
        <f t="shared" si="0"/>
        <v>0.6479325572059413</v>
      </c>
      <c r="D16" s="29">
        <f t="shared" si="0"/>
        <v>0.639100231558055</v>
      </c>
      <c r="E16" s="13"/>
      <c r="F16" s="29">
        <f t="shared" si="0"/>
        <v>0.5669125395152792</v>
      </c>
      <c r="G16" s="29">
        <f t="shared" si="0"/>
        <v>0.5932504440497336</v>
      </c>
      <c r="H16" s="29">
        <f t="shared" si="0"/>
        <v>0.5767195767195767</v>
      </c>
      <c r="I16" s="13"/>
      <c r="J16" s="29">
        <f t="shared" si="0"/>
        <v>0.6473618759992894</v>
      </c>
      <c r="K16" s="29">
        <f t="shared" si="0"/>
        <v>0.6639004149377593</v>
      </c>
      <c r="L16" s="29">
        <f t="shared" si="0"/>
        <v>0.6514489876935292</v>
      </c>
    </row>
    <row r="18" s="3" customFormat="1" ht="15">
      <c r="A18" s="2" t="s">
        <v>12</v>
      </c>
    </row>
    <row r="20" spans="2:13" ht="15">
      <c r="B20" s="46" t="s">
        <v>4</v>
      </c>
      <c r="C20" s="46"/>
      <c r="D20" s="46"/>
      <c r="E20" s="4"/>
      <c r="F20" s="46" t="s">
        <v>8</v>
      </c>
      <c r="G20" s="46"/>
      <c r="H20" s="46"/>
      <c r="I20" s="4"/>
      <c r="J20" s="46" t="s">
        <v>9</v>
      </c>
      <c r="K20" s="46"/>
      <c r="L20" s="46"/>
      <c r="M20" s="4"/>
    </row>
    <row r="21" spans="1:13" ht="15">
      <c r="A21" s="26" t="s">
        <v>29</v>
      </c>
      <c r="B21" s="35" t="s">
        <v>5</v>
      </c>
      <c r="C21" s="35" t="s">
        <v>6</v>
      </c>
      <c r="D21" s="35" t="s">
        <v>7</v>
      </c>
      <c r="E21" s="4"/>
      <c r="F21" s="35" t="s">
        <v>5</v>
      </c>
      <c r="G21" s="35" t="s">
        <v>6</v>
      </c>
      <c r="H21" s="35" t="s">
        <v>7</v>
      </c>
      <c r="I21" s="4"/>
      <c r="J21" s="35" t="s">
        <v>5</v>
      </c>
      <c r="K21" s="35" t="s">
        <v>6</v>
      </c>
      <c r="L21" s="35" t="s">
        <v>7</v>
      </c>
      <c r="M21" s="4"/>
    </row>
    <row r="22" spans="1:12" ht="15">
      <c r="A22" s="26"/>
      <c r="B22" s="27"/>
      <c r="C22" s="27"/>
      <c r="D22" s="27"/>
      <c r="F22" s="27"/>
      <c r="G22" s="27"/>
      <c r="H22" s="27"/>
      <c r="J22" s="27"/>
      <c r="K22" s="27"/>
      <c r="L22" s="27"/>
    </row>
    <row r="23" spans="1:12" ht="150">
      <c r="A23" s="36" t="s">
        <v>30</v>
      </c>
      <c r="B23" s="28">
        <v>4183</v>
      </c>
      <c r="C23" s="28">
        <v>1617</v>
      </c>
      <c r="D23" s="28">
        <v>5800</v>
      </c>
      <c r="E23" s="12"/>
      <c r="F23" s="28">
        <v>538</v>
      </c>
      <c r="G23" s="28">
        <v>337</v>
      </c>
      <c r="H23" s="28">
        <v>876</v>
      </c>
      <c r="I23" s="12"/>
      <c r="J23" s="28">
        <v>3645</v>
      </c>
      <c r="K23" s="28">
        <v>1280</v>
      </c>
      <c r="L23" s="28">
        <v>4925</v>
      </c>
    </row>
    <row r="24" spans="1:12" ht="30">
      <c r="A24" s="26" t="s">
        <v>23</v>
      </c>
      <c r="B24" s="28">
        <v>6578</v>
      </c>
      <c r="C24" s="28">
        <v>2491</v>
      </c>
      <c r="D24" s="28">
        <v>9069</v>
      </c>
      <c r="E24" s="12"/>
      <c r="F24" s="28">
        <v>945</v>
      </c>
      <c r="G24" s="28">
        <v>563</v>
      </c>
      <c r="H24" s="28">
        <v>1508</v>
      </c>
      <c r="I24" s="12"/>
      <c r="J24" s="28">
        <v>5633</v>
      </c>
      <c r="K24" s="28">
        <v>1928</v>
      </c>
      <c r="L24" s="28">
        <v>7561</v>
      </c>
    </row>
    <row r="25" spans="1:12" ht="15">
      <c r="A25" s="26"/>
      <c r="B25" s="28"/>
      <c r="C25" s="28"/>
      <c r="D25" s="28"/>
      <c r="E25" s="12"/>
      <c r="F25" s="28"/>
      <c r="G25" s="28"/>
      <c r="H25" s="28"/>
      <c r="I25" s="12"/>
      <c r="J25" s="28"/>
      <c r="K25" s="28"/>
      <c r="L25" s="28"/>
    </row>
    <row r="26" spans="1:12" ht="30">
      <c r="A26" s="26" t="s">
        <v>10</v>
      </c>
      <c r="B26" s="29">
        <f>B23*100%/B24</f>
        <v>0.6359075706901793</v>
      </c>
      <c r="C26" s="29">
        <f aca="true" t="shared" si="1" ref="C26:L26">C23*100%/C24</f>
        <v>0.6491368928141309</v>
      </c>
      <c r="D26" s="29">
        <f t="shared" si="1"/>
        <v>0.6395412945197927</v>
      </c>
      <c r="E26" s="13"/>
      <c r="F26" s="29">
        <f t="shared" si="1"/>
        <v>0.5693121693121693</v>
      </c>
      <c r="G26" s="29">
        <f t="shared" si="1"/>
        <v>0.5985790408525755</v>
      </c>
      <c r="H26" s="29">
        <f t="shared" si="1"/>
        <v>0.5809018567639257</v>
      </c>
      <c r="I26" s="13"/>
      <c r="J26" s="29">
        <f t="shared" si="1"/>
        <v>0.6470797088585123</v>
      </c>
      <c r="K26" s="29">
        <f t="shared" si="1"/>
        <v>0.6639004149377593</v>
      </c>
      <c r="L26" s="29">
        <f t="shared" si="1"/>
        <v>0.6513688665520434</v>
      </c>
    </row>
    <row r="28" spans="1:12" s="3" customFormat="1" ht="15">
      <c r="A28" s="42" t="s">
        <v>13</v>
      </c>
      <c r="B28" s="42"/>
      <c r="C28" s="42"/>
      <c r="D28" s="42"/>
      <c r="E28" s="42"/>
      <c r="F28" s="42"/>
      <c r="G28" s="42"/>
      <c r="H28" s="42"/>
      <c r="I28" s="42"/>
      <c r="J28" s="42"/>
      <c r="K28" s="42"/>
      <c r="L28" s="42"/>
    </row>
    <row r="30" spans="2:13" ht="15">
      <c r="B30" s="46" t="s">
        <v>4</v>
      </c>
      <c r="C30" s="46"/>
      <c r="D30" s="46"/>
      <c r="E30" s="4"/>
      <c r="F30" s="46" t="s">
        <v>8</v>
      </c>
      <c r="G30" s="46"/>
      <c r="H30" s="46"/>
      <c r="I30" s="4"/>
      <c r="J30" s="46" t="s">
        <v>9</v>
      </c>
      <c r="K30" s="46"/>
      <c r="L30" s="46"/>
      <c r="M30" s="4"/>
    </row>
    <row r="31" spans="1:13" ht="15">
      <c r="A31" s="26" t="s">
        <v>29</v>
      </c>
      <c r="B31" s="35" t="s">
        <v>5</v>
      </c>
      <c r="C31" s="35" t="s">
        <v>6</v>
      </c>
      <c r="D31" s="35" t="s">
        <v>7</v>
      </c>
      <c r="E31" s="4"/>
      <c r="F31" s="35" t="s">
        <v>5</v>
      </c>
      <c r="G31" s="35" t="s">
        <v>6</v>
      </c>
      <c r="H31" s="35" t="s">
        <v>7</v>
      </c>
      <c r="I31" s="4"/>
      <c r="J31" s="35" t="s">
        <v>5</v>
      </c>
      <c r="K31" s="35" t="s">
        <v>6</v>
      </c>
      <c r="L31" s="35" t="s">
        <v>7</v>
      </c>
      <c r="M31" s="4"/>
    </row>
    <row r="32" spans="1:12" ht="15">
      <c r="A32" s="26"/>
      <c r="B32" s="27"/>
      <c r="C32" s="27"/>
      <c r="D32" s="27"/>
      <c r="F32" s="27"/>
      <c r="G32" s="27"/>
      <c r="H32" s="27"/>
      <c r="J32" s="27"/>
      <c r="K32" s="27"/>
      <c r="L32" s="27"/>
    </row>
    <row r="33" spans="1:12" ht="150">
      <c r="A33" s="36" t="s">
        <v>30</v>
      </c>
      <c r="B33" s="28">
        <v>4168</v>
      </c>
      <c r="C33" s="28">
        <v>1620</v>
      </c>
      <c r="D33" s="28">
        <v>5788</v>
      </c>
      <c r="E33" s="12"/>
      <c r="F33" s="28">
        <v>560</v>
      </c>
      <c r="G33" s="28">
        <v>351</v>
      </c>
      <c r="H33" s="28">
        <v>911</v>
      </c>
      <c r="I33" s="12"/>
      <c r="J33" s="28">
        <v>3608</v>
      </c>
      <c r="K33" s="28">
        <v>1269</v>
      </c>
      <c r="L33" s="28">
        <v>4877</v>
      </c>
    </row>
    <row r="34" spans="1:12" ht="30">
      <c r="A34" s="26" t="s">
        <v>23</v>
      </c>
      <c r="B34" s="28">
        <v>6555</v>
      </c>
      <c r="C34" s="28">
        <v>2500</v>
      </c>
      <c r="D34" s="28">
        <v>9055</v>
      </c>
      <c r="E34" s="12"/>
      <c r="F34" s="28">
        <v>988</v>
      </c>
      <c r="G34" s="28">
        <v>589</v>
      </c>
      <c r="H34" s="28">
        <v>1578</v>
      </c>
      <c r="I34" s="12"/>
      <c r="J34" s="28">
        <v>5566</v>
      </c>
      <c r="K34" s="28">
        <v>1911</v>
      </c>
      <c r="L34" s="28">
        <v>7477</v>
      </c>
    </row>
    <row r="35" spans="1:12" ht="15">
      <c r="A35" s="26"/>
      <c r="B35" s="28"/>
      <c r="C35" s="28"/>
      <c r="D35" s="28"/>
      <c r="E35" s="12"/>
      <c r="F35" s="28"/>
      <c r="G35" s="28"/>
      <c r="H35" s="28"/>
      <c r="I35" s="12"/>
      <c r="J35" s="28"/>
      <c r="K35" s="28"/>
      <c r="L35" s="28"/>
    </row>
    <row r="36" spans="1:12" ht="30">
      <c r="A36" s="26" t="s">
        <v>10</v>
      </c>
      <c r="B36" s="29">
        <f>B33*100%/B34</f>
        <v>0.6358504958047292</v>
      </c>
      <c r="C36" s="29">
        <f aca="true" t="shared" si="2" ref="C36:L36">C33*100%/C34</f>
        <v>0.648</v>
      </c>
      <c r="D36" s="29">
        <f t="shared" si="2"/>
        <v>0.6392048591938155</v>
      </c>
      <c r="E36" s="13"/>
      <c r="F36" s="29">
        <f t="shared" si="2"/>
        <v>0.5668016194331984</v>
      </c>
      <c r="G36" s="29">
        <f t="shared" si="2"/>
        <v>0.5959252971137521</v>
      </c>
      <c r="H36" s="29">
        <f t="shared" si="2"/>
        <v>0.5773130544993663</v>
      </c>
      <c r="I36" s="13"/>
      <c r="J36" s="29">
        <f t="shared" si="2"/>
        <v>0.6482213438735178</v>
      </c>
      <c r="K36" s="29">
        <f t="shared" si="2"/>
        <v>0.6640502354788069</v>
      </c>
      <c r="L36" s="29">
        <f t="shared" si="2"/>
        <v>0.6522669519860906</v>
      </c>
    </row>
    <row r="38" spans="1:12" s="3" customFormat="1" ht="15">
      <c r="A38" s="42" t="s">
        <v>14</v>
      </c>
      <c r="B38" s="42"/>
      <c r="C38" s="42"/>
      <c r="D38" s="42"/>
      <c r="E38" s="42"/>
      <c r="F38" s="42"/>
      <c r="G38" s="42"/>
      <c r="H38" s="42"/>
      <c r="I38" s="42"/>
      <c r="J38" s="42"/>
      <c r="K38" s="42"/>
      <c r="L38" s="42"/>
    </row>
    <row r="40" spans="2:12" ht="15">
      <c r="B40" s="46" t="s">
        <v>4</v>
      </c>
      <c r="C40" s="46"/>
      <c r="D40" s="46"/>
      <c r="E40" s="6"/>
      <c r="F40" s="47" t="s">
        <v>8</v>
      </c>
      <c r="G40" s="47"/>
      <c r="H40" s="47"/>
      <c r="I40" s="6"/>
      <c r="J40" s="47" t="s">
        <v>9</v>
      </c>
      <c r="K40" s="47"/>
      <c r="L40" s="47"/>
    </row>
    <row r="41" spans="1:12" ht="15">
      <c r="A41" s="26" t="s">
        <v>1</v>
      </c>
      <c r="B41" s="35" t="s">
        <v>5</v>
      </c>
      <c r="C41" s="35" t="s">
        <v>6</v>
      </c>
      <c r="D41" s="35" t="s">
        <v>7</v>
      </c>
      <c r="E41" s="6"/>
      <c r="F41" s="35" t="s">
        <v>5</v>
      </c>
      <c r="G41" s="35" t="s">
        <v>6</v>
      </c>
      <c r="H41" s="35" t="s">
        <v>7</v>
      </c>
      <c r="I41" s="6"/>
      <c r="J41" s="35" t="s">
        <v>5</v>
      </c>
      <c r="K41" s="35" t="s">
        <v>6</v>
      </c>
      <c r="L41" s="35" t="s">
        <v>7</v>
      </c>
    </row>
    <row r="42" spans="1:12" ht="15">
      <c r="A42" s="26"/>
      <c r="B42" s="27"/>
      <c r="C42" s="27"/>
      <c r="D42" s="27"/>
      <c r="F42" s="27"/>
      <c r="G42" s="27"/>
      <c r="H42" s="27"/>
      <c r="J42" s="27"/>
      <c r="K42" s="27"/>
      <c r="L42" s="27"/>
    </row>
    <row r="43" spans="1:12" ht="150">
      <c r="A43" s="36" t="s">
        <v>30</v>
      </c>
      <c r="B43" s="28">
        <v>4154</v>
      </c>
      <c r="C43" s="28">
        <v>1605</v>
      </c>
      <c r="D43" s="28">
        <v>5759</v>
      </c>
      <c r="E43" s="12"/>
      <c r="F43" s="28">
        <v>554</v>
      </c>
      <c r="G43" s="28">
        <v>343</v>
      </c>
      <c r="H43" s="28">
        <v>896</v>
      </c>
      <c r="I43" s="12"/>
      <c r="J43" s="28">
        <v>3601</v>
      </c>
      <c r="K43" s="28">
        <v>1260</v>
      </c>
      <c r="L43" s="28">
        <v>4863</v>
      </c>
    </row>
    <row r="44" spans="1:12" ht="30">
      <c r="A44" s="26" t="s">
        <v>23</v>
      </c>
      <c r="B44" s="28">
        <v>6534</v>
      </c>
      <c r="C44" s="28">
        <v>2479</v>
      </c>
      <c r="D44" s="28">
        <v>9013</v>
      </c>
      <c r="E44" s="12"/>
      <c r="F44" s="28">
        <v>978</v>
      </c>
      <c r="G44" s="28">
        <v>575</v>
      </c>
      <c r="H44" s="28">
        <v>1553</v>
      </c>
      <c r="I44" s="12"/>
      <c r="J44" s="28">
        <v>5556</v>
      </c>
      <c r="K44" s="28">
        <v>1904</v>
      </c>
      <c r="L44" s="28">
        <v>7460</v>
      </c>
    </row>
    <row r="45" spans="1:12" ht="15">
      <c r="A45" s="26"/>
      <c r="B45" s="28"/>
      <c r="C45" s="28"/>
      <c r="D45" s="28"/>
      <c r="E45" s="12"/>
      <c r="F45" s="28"/>
      <c r="G45" s="28"/>
      <c r="H45" s="28"/>
      <c r="I45" s="12"/>
      <c r="J45" s="28"/>
      <c r="K45" s="28"/>
      <c r="L45" s="28"/>
    </row>
    <row r="46" spans="1:12" ht="30">
      <c r="A46" s="26" t="s">
        <v>10</v>
      </c>
      <c r="B46" s="29">
        <f>B43*100%/B44</f>
        <v>0.6357514539332721</v>
      </c>
      <c r="C46" s="29">
        <f aca="true" t="shared" si="3" ref="C46:L46">C43*100%/C44</f>
        <v>0.6474384832593788</v>
      </c>
      <c r="D46" s="29">
        <f t="shared" si="3"/>
        <v>0.6389659380894264</v>
      </c>
      <c r="E46" s="13"/>
      <c r="F46" s="29">
        <f t="shared" si="3"/>
        <v>0.5664621676891616</v>
      </c>
      <c r="G46" s="29">
        <f t="shared" si="3"/>
        <v>0.5965217391304348</v>
      </c>
      <c r="H46" s="29">
        <f t="shared" si="3"/>
        <v>0.5769478428847392</v>
      </c>
      <c r="I46" s="13"/>
      <c r="J46" s="29">
        <f t="shared" si="3"/>
        <v>0.6481281497480201</v>
      </c>
      <c r="K46" s="29">
        <f t="shared" si="3"/>
        <v>0.6617647058823529</v>
      </c>
      <c r="L46" s="29">
        <f t="shared" si="3"/>
        <v>0.6518766756032172</v>
      </c>
    </row>
    <row r="48" spans="1:12" s="3" customFormat="1" ht="15">
      <c r="A48" s="42" t="s">
        <v>15</v>
      </c>
      <c r="B48" s="42"/>
      <c r="C48" s="42"/>
      <c r="D48" s="42"/>
      <c r="E48" s="42"/>
      <c r="F48" s="42"/>
      <c r="G48" s="42"/>
      <c r="H48" s="42"/>
      <c r="I48" s="42"/>
      <c r="J48" s="42"/>
      <c r="K48" s="42"/>
      <c r="L48" s="42"/>
    </row>
    <row r="50" spans="2:13" ht="15">
      <c r="B50" s="46" t="s">
        <v>4</v>
      </c>
      <c r="C50" s="46"/>
      <c r="D50" s="46"/>
      <c r="E50" s="4"/>
      <c r="F50" s="46" t="s">
        <v>8</v>
      </c>
      <c r="G50" s="46"/>
      <c r="H50" s="46"/>
      <c r="I50" s="4"/>
      <c r="J50" s="46" t="s">
        <v>9</v>
      </c>
      <c r="K50" s="46"/>
      <c r="L50" s="46"/>
      <c r="M50" s="4"/>
    </row>
    <row r="51" spans="1:13" ht="15">
      <c r="A51" s="26" t="s">
        <v>29</v>
      </c>
      <c r="B51" s="35" t="s">
        <v>5</v>
      </c>
      <c r="C51" s="35" t="s">
        <v>6</v>
      </c>
      <c r="D51" s="35" t="s">
        <v>7</v>
      </c>
      <c r="E51" s="4"/>
      <c r="F51" s="35" t="s">
        <v>5</v>
      </c>
      <c r="G51" s="35" t="s">
        <v>6</v>
      </c>
      <c r="H51" s="35" t="s">
        <v>7</v>
      </c>
      <c r="I51" s="4"/>
      <c r="J51" s="35" t="s">
        <v>5</v>
      </c>
      <c r="K51" s="35" t="s">
        <v>6</v>
      </c>
      <c r="L51" s="35" t="s">
        <v>7</v>
      </c>
      <c r="M51" s="4"/>
    </row>
    <row r="52" spans="1:12" ht="15">
      <c r="A52" s="26"/>
      <c r="B52" s="27"/>
      <c r="C52" s="27"/>
      <c r="D52" s="27"/>
      <c r="F52" s="27"/>
      <c r="G52" s="27"/>
      <c r="H52" s="27"/>
      <c r="J52" s="27"/>
      <c r="K52" s="27"/>
      <c r="L52" s="27"/>
    </row>
    <row r="53" spans="1:12" ht="150">
      <c r="A53" s="36" t="s">
        <v>30</v>
      </c>
      <c r="B53" s="28">
        <v>4176</v>
      </c>
      <c r="C53" s="28">
        <v>1613</v>
      </c>
      <c r="D53" s="28">
        <v>5789</v>
      </c>
      <c r="E53" s="12"/>
      <c r="F53" s="28">
        <v>561</v>
      </c>
      <c r="G53" s="28">
        <v>347</v>
      </c>
      <c r="H53" s="28">
        <v>908</v>
      </c>
      <c r="I53" s="12"/>
      <c r="J53" s="28">
        <v>3615</v>
      </c>
      <c r="K53" s="28">
        <v>1266</v>
      </c>
      <c r="L53" s="28">
        <v>4881</v>
      </c>
    </row>
    <row r="54" spans="1:12" ht="30">
      <c r="A54" s="26" t="s">
        <v>23</v>
      </c>
      <c r="B54" s="28">
        <v>6575</v>
      </c>
      <c r="C54" s="28">
        <v>2494</v>
      </c>
      <c r="D54" s="28">
        <v>9069</v>
      </c>
      <c r="E54" s="12"/>
      <c r="F54" s="28">
        <v>991</v>
      </c>
      <c r="G54" s="28">
        <v>585</v>
      </c>
      <c r="H54" s="28">
        <v>1577</v>
      </c>
      <c r="I54" s="12"/>
      <c r="J54" s="28">
        <v>5584</v>
      </c>
      <c r="K54" s="28">
        <v>1909</v>
      </c>
      <c r="L54" s="28">
        <v>7493</v>
      </c>
    </row>
    <row r="55" spans="1:12" ht="15">
      <c r="A55" s="26"/>
      <c r="B55" s="34"/>
      <c r="C55" s="34"/>
      <c r="D55" s="34"/>
      <c r="E55" s="12"/>
      <c r="F55" s="28"/>
      <c r="G55" s="28"/>
      <c r="H55" s="28"/>
      <c r="I55" s="12"/>
      <c r="J55" s="28"/>
      <c r="K55" s="28"/>
      <c r="L55" s="28"/>
    </row>
    <row r="56" spans="1:12" ht="30">
      <c r="A56" s="26" t="s">
        <v>10</v>
      </c>
      <c r="B56" s="29">
        <f>B53*100%/B54</f>
        <v>0.6351330798479088</v>
      </c>
      <c r="C56" s="29">
        <f aca="true" t="shared" si="4" ref="C56:L56">C53*100%/C54</f>
        <v>0.6467522052927025</v>
      </c>
      <c r="D56" s="29">
        <f t="shared" si="4"/>
        <v>0.6383283713750137</v>
      </c>
      <c r="E56" s="13"/>
      <c r="F56" s="29">
        <f t="shared" si="4"/>
        <v>0.5660948536831484</v>
      </c>
      <c r="G56" s="29">
        <f t="shared" si="4"/>
        <v>0.5931623931623932</v>
      </c>
      <c r="H56" s="29">
        <f t="shared" si="4"/>
        <v>0.5757767913760304</v>
      </c>
      <c r="I56" s="13"/>
      <c r="J56" s="29">
        <f t="shared" si="4"/>
        <v>0.6473853868194842</v>
      </c>
      <c r="K56" s="29">
        <f t="shared" si="4"/>
        <v>0.6631744368779465</v>
      </c>
      <c r="L56" s="29">
        <f t="shared" si="4"/>
        <v>0.6514079807820633</v>
      </c>
    </row>
    <row r="58" spans="1:12" s="3" customFormat="1" ht="15">
      <c r="A58" s="42" t="s">
        <v>16</v>
      </c>
      <c r="B58" s="42"/>
      <c r="C58" s="42"/>
      <c r="D58" s="42"/>
      <c r="E58" s="42"/>
      <c r="F58" s="42"/>
      <c r="G58" s="42"/>
      <c r="H58" s="42"/>
      <c r="I58" s="42"/>
      <c r="J58" s="42"/>
      <c r="K58" s="42"/>
      <c r="L58" s="42"/>
    </row>
    <row r="60" spans="2:13" ht="15">
      <c r="B60" s="46" t="s">
        <v>4</v>
      </c>
      <c r="C60" s="46"/>
      <c r="D60" s="46"/>
      <c r="E60" s="4"/>
      <c r="F60" s="46" t="s">
        <v>8</v>
      </c>
      <c r="G60" s="46"/>
      <c r="H60" s="46"/>
      <c r="I60" s="4"/>
      <c r="J60" s="46" t="s">
        <v>9</v>
      </c>
      <c r="K60" s="46"/>
      <c r="L60" s="46"/>
      <c r="M60" s="4"/>
    </row>
    <row r="61" spans="1:13" ht="15">
      <c r="A61" s="26" t="s">
        <v>29</v>
      </c>
      <c r="B61" s="35" t="s">
        <v>5</v>
      </c>
      <c r="C61" s="35" t="s">
        <v>6</v>
      </c>
      <c r="D61" s="35" t="s">
        <v>7</v>
      </c>
      <c r="E61" s="4"/>
      <c r="F61" s="35" t="s">
        <v>5</v>
      </c>
      <c r="G61" s="35" t="s">
        <v>6</v>
      </c>
      <c r="H61" s="35" t="s">
        <v>7</v>
      </c>
      <c r="I61" s="4"/>
      <c r="J61" s="35" t="s">
        <v>5</v>
      </c>
      <c r="K61" s="35" t="s">
        <v>6</v>
      </c>
      <c r="L61" s="35" t="s">
        <v>7</v>
      </c>
      <c r="M61" s="4"/>
    </row>
    <row r="62" spans="1:12" ht="15">
      <c r="A62" s="26"/>
      <c r="B62" s="27"/>
      <c r="C62" s="27"/>
      <c r="D62" s="27"/>
      <c r="F62" s="27"/>
      <c r="G62" s="27"/>
      <c r="H62" s="27"/>
      <c r="J62" s="27"/>
      <c r="K62" s="27"/>
      <c r="L62" s="27"/>
    </row>
    <row r="63" spans="1:12" ht="150">
      <c r="A63" s="36" t="s">
        <v>30</v>
      </c>
      <c r="B63" s="28">
        <v>4159</v>
      </c>
      <c r="C63" s="28">
        <v>1609</v>
      </c>
      <c r="D63" s="28">
        <v>5768</v>
      </c>
      <c r="E63" s="12"/>
      <c r="F63" s="28">
        <v>564</v>
      </c>
      <c r="G63" s="28">
        <v>349</v>
      </c>
      <c r="H63" s="28">
        <v>913</v>
      </c>
      <c r="I63" s="12"/>
      <c r="J63" s="28">
        <v>3595</v>
      </c>
      <c r="K63" s="28">
        <v>1260</v>
      </c>
      <c r="L63" s="28">
        <v>4855</v>
      </c>
    </row>
    <row r="64" spans="1:12" ht="30">
      <c r="A64" s="26" t="s">
        <v>23</v>
      </c>
      <c r="B64" s="28">
        <v>6571</v>
      </c>
      <c r="C64" s="28">
        <v>2497</v>
      </c>
      <c r="D64" s="28">
        <v>9068</v>
      </c>
      <c r="E64" s="12"/>
      <c r="F64" s="28">
        <v>1000</v>
      </c>
      <c r="G64" s="28">
        <v>591</v>
      </c>
      <c r="H64" s="28">
        <v>1591</v>
      </c>
      <c r="I64" s="12"/>
      <c r="J64" s="28">
        <v>5571</v>
      </c>
      <c r="K64" s="28">
        <v>1906</v>
      </c>
      <c r="L64" s="28">
        <v>7477</v>
      </c>
    </row>
    <row r="65" spans="1:12" ht="15">
      <c r="A65" s="26"/>
      <c r="B65" s="28"/>
      <c r="C65" s="28"/>
      <c r="D65" s="28"/>
      <c r="E65" s="12"/>
      <c r="F65" s="28"/>
      <c r="G65" s="28"/>
      <c r="H65" s="28"/>
      <c r="I65" s="12"/>
      <c r="J65" s="28"/>
      <c r="K65" s="28"/>
      <c r="L65" s="28"/>
    </row>
    <row r="66" spans="1:12" ht="30">
      <c r="A66" s="26" t="s">
        <v>10</v>
      </c>
      <c r="B66" s="29">
        <f>B63*100%/B64</f>
        <v>0.6329325825597322</v>
      </c>
      <c r="C66" s="29">
        <f aca="true" t="shared" si="5" ref="C66:L66">C63*100%/C64</f>
        <v>0.644373247897477</v>
      </c>
      <c r="D66" s="29">
        <f t="shared" si="5"/>
        <v>0.6360829289810322</v>
      </c>
      <c r="E66" s="13"/>
      <c r="F66" s="29">
        <f t="shared" si="5"/>
        <v>0.564</v>
      </c>
      <c r="G66" s="29">
        <f t="shared" si="5"/>
        <v>0.5905245346869712</v>
      </c>
      <c r="H66" s="29">
        <f t="shared" si="5"/>
        <v>0.573852922690132</v>
      </c>
      <c r="I66" s="13"/>
      <c r="J66" s="29">
        <f t="shared" si="5"/>
        <v>0.6453060491832705</v>
      </c>
      <c r="K66" s="29">
        <f t="shared" si="5"/>
        <v>0.6610703043022036</v>
      </c>
      <c r="L66" s="29">
        <f t="shared" si="5"/>
        <v>0.649324595425973</v>
      </c>
    </row>
    <row r="68" spans="1:12" s="3" customFormat="1" ht="15">
      <c r="A68" s="42" t="s">
        <v>17</v>
      </c>
      <c r="B68" s="42"/>
      <c r="C68" s="42"/>
      <c r="D68" s="42"/>
      <c r="E68" s="42"/>
      <c r="F68" s="42"/>
      <c r="G68" s="42"/>
      <c r="H68" s="42"/>
      <c r="I68" s="42"/>
      <c r="J68" s="42"/>
      <c r="K68" s="42"/>
      <c r="L68" s="42"/>
    </row>
    <row r="70" spans="2:13" ht="15">
      <c r="B70" s="46" t="s">
        <v>4</v>
      </c>
      <c r="C70" s="46"/>
      <c r="D70" s="46"/>
      <c r="E70" s="4"/>
      <c r="F70" s="46" t="s">
        <v>8</v>
      </c>
      <c r="G70" s="46"/>
      <c r="H70" s="46"/>
      <c r="I70" s="4"/>
      <c r="J70" s="46" t="s">
        <v>9</v>
      </c>
      <c r="K70" s="46"/>
      <c r="L70" s="46"/>
      <c r="M70" s="4"/>
    </row>
    <row r="71" spans="1:13" ht="15">
      <c r="A71" s="26" t="s">
        <v>29</v>
      </c>
      <c r="B71" s="35" t="s">
        <v>5</v>
      </c>
      <c r="C71" s="35" t="s">
        <v>6</v>
      </c>
      <c r="D71" s="35" t="s">
        <v>7</v>
      </c>
      <c r="E71" s="4"/>
      <c r="F71" s="35" t="s">
        <v>5</v>
      </c>
      <c r="G71" s="35" t="s">
        <v>6</v>
      </c>
      <c r="H71" s="35" t="s">
        <v>7</v>
      </c>
      <c r="I71" s="4"/>
      <c r="J71" s="35" t="s">
        <v>5</v>
      </c>
      <c r="K71" s="35" t="s">
        <v>6</v>
      </c>
      <c r="L71" s="35" t="s">
        <v>7</v>
      </c>
      <c r="M71" s="4"/>
    </row>
    <row r="72" spans="1:12" ht="15">
      <c r="A72" s="26"/>
      <c r="B72" s="27"/>
      <c r="C72" s="27"/>
      <c r="D72" s="27"/>
      <c r="F72" s="27"/>
      <c r="G72" s="27"/>
      <c r="H72" s="27"/>
      <c r="J72" s="27"/>
      <c r="K72" s="27"/>
      <c r="L72" s="27"/>
    </row>
    <row r="73" spans="1:12" ht="150">
      <c r="A73" s="36" t="s">
        <v>30</v>
      </c>
      <c r="B73" s="28">
        <v>4162</v>
      </c>
      <c r="C73" s="28">
        <v>1615</v>
      </c>
      <c r="D73" s="28">
        <v>5777</v>
      </c>
      <c r="E73" s="12"/>
      <c r="F73" s="28">
        <v>561</v>
      </c>
      <c r="G73" s="28">
        <v>349</v>
      </c>
      <c r="H73" s="28">
        <v>910</v>
      </c>
      <c r="I73" s="12"/>
      <c r="J73" s="28">
        <v>3601</v>
      </c>
      <c r="K73" s="28">
        <v>1266</v>
      </c>
      <c r="L73" s="28">
        <v>4867</v>
      </c>
    </row>
    <row r="74" spans="1:12" ht="30">
      <c r="A74" s="26" t="s">
        <v>23</v>
      </c>
      <c r="B74" s="28">
        <v>6569</v>
      </c>
      <c r="C74" s="28">
        <v>2500</v>
      </c>
      <c r="D74" s="28">
        <v>9069</v>
      </c>
      <c r="E74" s="12"/>
      <c r="F74" s="28">
        <v>995</v>
      </c>
      <c r="G74" s="28">
        <v>590</v>
      </c>
      <c r="H74" s="28">
        <v>1585</v>
      </c>
      <c r="I74" s="12"/>
      <c r="J74" s="28">
        <v>5574</v>
      </c>
      <c r="K74" s="28">
        <v>1910</v>
      </c>
      <c r="L74" s="28">
        <v>7484</v>
      </c>
    </row>
    <row r="75" spans="1:12" ht="15">
      <c r="A75" s="26"/>
      <c r="B75" s="28"/>
      <c r="C75" s="28"/>
      <c r="D75" s="28"/>
      <c r="E75" s="12"/>
      <c r="F75" s="28"/>
      <c r="G75" s="28"/>
      <c r="H75" s="28"/>
      <c r="I75" s="12"/>
      <c r="J75" s="28"/>
      <c r="K75" s="28"/>
      <c r="L75" s="28"/>
    </row>
    <row r="76" spans="1:12" ht="30">
      <c r="A76" s="26" t="s">
        <v>10</v>
      </c>
      <c r="B76" s="29">
        <f>B73*100%/B74</f>
        <v>0.6335819759476328</v>
      </c>
      <c r="C76" s="29">
        <f aca="true" t="shared" si="6" ref="C76:L76">C73*100%/C74</f>
        <v>0.646</v>
      </c>
      <c r="D76" s="29">
        <f t="shared" si="6"/>
        <v>0.6370051824898004</v>
      </c>
      <c r="E76" s="13"/>
      <c r="F76" s="29">
        <f t="shared" si="6"/>
        <v>0.563819095477387</v>
      </c>
      <c r="G76" s="29">
        <f t="shared" si="6"/>
        <v>0.5915254237288136</v>
      </c>
      <c r="H76" s="29">
        <f t="shared" si="6"/>
        <v>0.5741324921135647</v>
      </c>
      <c r="I76" s="13"/>
      <c r="J76" s="29">
        <f t="shared" si="6"/>
        <v>0.6460351632579835</v>
      </c>
      <c r="K76" s="29">
        <f t="shared" si="6"/>
        <v>0.6628272251308901</v>
      </c>
      <c r="L76" s="29">
        <f t="shared" si="6"/>
        <v>0.6503206841261358</v>
      </c>
    </row>
    <row r="78" spans="1:12" s="3" customFormat="1" ht="15">
      <c r="A78" s="42" t="s">
        <v>18</v>
      </c>
      <c r="B78" s="42"/>
      <c r="C78" s="42"/>
      <c r="D78" s="42"/>
      <c r="E78" s="42"/>
      <c r="F78" s="42"/>
      <c r="G78" s="42"/>
      <c r="H78" s="42"/>
      <c r="I78" s="42"/>
      <c r="J78" s="42"/>
      <c r="K78" s="42"/>
      <c r="L78" s="42"/>
    </row>
    <row r="80" spans="2:13" ht="15">
      <c r="B80" s="46" t="s">
        <v>4</v>
      </c>
      <c r="C80" s="46"/>
      <c r="D80" s="46"/>
      <c r="E80" s="4"/>
      <c r="F80" s="46" t="s">
        <v>8</v>
      </c>
      <c r="G80" s="46"/>
      <c r="H80" s="46"/>
      <c r="I80" s="4"/>
      <c r="J80" s="46" t="s">
        <v>9</v>
      </c>
      <c r="K80" s="46"/>
      <c r="L80" s="46"/>
      <c r="M80" s="4"/>
    </row>
    <row r="81" spans="1:13" ht="15">
      <c r="A81" s="26" t="s">
        <v>29</v>
      </c>
      <c r="B81" s="35" t="s">
        <v>5</v>
      </c>
      <c r="C81" s="35" t="s">
        <v>6</v>
      </c>
      <c r="D81" s="35" t="s">
        <v>7</v>
      </c>
      <c r="E81" s="4"/>
      <c r="F81" s="35" t="s">
        <v>5</v>
      </c>
      <c r="G81" s="35" t="s">
        <v>6</v>
      </c>
      <c r="H81" s="35" t="s">
        <v>7</v>
      </c>
      <c r="I81" s="4"/>
      <c r="J81" s="35" t="s">
        <v>5</v>
      </c>
      <c r="K81" s="35" t="s">
        <v>6</v>
      </c>
      <c r="L81" s="35" t="s">
        <v>7</v>
      </c>
      <c r="M81" s="4"/>
    </row>
    <row r="82" spans="1:12" ht="15">
      <c r="A82" s="26"/>
      <c r="B82" s="27"/>
      <c r="C82" s="27"/>
      <c r="D82" s="27"/>
      <c r="F82" s="27"/>
      <c r="G82" s="27"/>
      <c r="H82" s="27"/>
      <c r="J82" s="27"/>
      <c r="K82" s="27"/>
      <c r="L82" s="27"/>
    </row>
    <row r="83" spans="1:12" ht="150">
      <c r="A83" s="36" t="s">
        <v>30</v>
      </c>
      <c r="B83" s="28">
        <v>4182</v>
      </c>
      <c r="C83" s="28">
        <v>1620</v>
      </c>
      <c r="D83" s="28">
        <v>5802</v>
      </c>
      <c r="E83" s="12"/>
      <c r="F83" s="28">
        <v>561</v>
      </c>
      <c r="G83" s="28">
        <v>348</v>
      </c>
      <c r="H83" s="28">
        <v>909</v>
      </c>
      <c r="I83" s="12"/>
      <c r="J83" s="28">
        <v>3621</v>
      </c>
      <c r="K83" s="28">
        <v>1272</v>
      </c>
      <c r="L83" s="28">
        <v>4893</v>
      </c>
    </row>
    <row r="84" spans="1:12" ht="30">
      <c r="A84" s="26" t="s">
        <v>23</v>
      </c>
      <c r="B84" s="28">
        <v>6572</v>
      </c>
      <c r="C84" s="28">
        <v>2497</v>
      </c>
      <c r="D84" s="28">
        <v>9069</v>
      </c>
      <c r="E84" s="12"/>
      <c r="F84" s="28">
        <v>989</v>
      </c>
      <c r="G84" s="28">
        <v>583</v>
      </c>
      <c r="H84" s="28">
        <v>1572</v>
      </c>
      <c r="I84" s="12"/>
      <c r="J84" s="28">
        <v>5583</v>
      </c>
      <c r="K84" s="28">
        <v>1914</v>
      </c>
      <c r="L84" s="28">
        <v>7497</v>
      </c>
    </row>
    <row r="85" spans="1:12" ht="15">
      <c r="A85" s="26"/>
      <c r="B85" s="28"/>
      <c r="C85" s="28"/>
      <c r="D85" s="28"/>
      <c r="E85" s="12"/>
      <c r="F85" s="28"/>
      <c r="G85" s="28"/>
      <c r="H85" s="28"/>
      <c r="I85" s="12"/>
      <c r="J85" s="28"/>
      <c r="K85" s="28"/>
      <c r="L85" s="28"/>
    </row>
    <row r="86" spans="1:12" ht="30">
      <c r="A86" s="26" t="s">
        <v>10</v>
      </c>
      <c r="B86" s="29">
        <f>B83*100%/B84</f>
        <v>0.6363359707851491</v>
      </c>
      <c r="C86" s="29">
        <f aca="true" t="shared" si="7" ref="C86:L86">C83*100%/C84</f>
        <v>0.6487785342410893</v>
      </c>
      <c r="D86" s="29">
        <f t="shared" si="7"/>
        <v>0.6397618260006616</v>
      </c>
      <c r="E86" s="13"/>
      <c r="F86" s="29">
        <f t="shared" si="7"/>
        <v>0.5672396359959555</v>
      </c>
      <c r="G86" s="29">
        <f t="shared" si="7"/>
        <v>0.5969125214408233</v>
      </c>
      <c r="H86" s="29">
        <f t="shared" si="7"/>
        <v>0.5782442748091603</v>
      </c>
      <c r="I86" s="13"/>
      <c r="J86" s="29">
        <f t="shared" si="7"/>
        <v>0.6485760343901128</v>
      </c>
      <c r="K86" s="29">
        <f t="shared" si="7"/>
        <v>0.664576802507837</v>
      </c>
      <c r="L86" s="29">
        <f t="shared" si="7"/>
        <v>0.6526610644257703</v>
      </c>
    </row>
    <row r="88" spans="1:12" s="3" customFormat="1" ht="15">
      <c r="A88" s="42" t="s">
        <v>19</v>
      </c>
      <c r="B88" s="42"/>
      <c r="C88" s="42"/>
      <c r="D88" s="42"/>
      <c r="E88" s="42"/>
      <c r="F88" s="42"/>
      <c r="G88" s="42"/>
      <c r="H88" s="42"/>
      <c r="I88" s="42"/>
      <c r="J88" s="42"/>
      <c r="K88" s="42"/>
      <c r="L88" s="42"/>
    </row>
    <row r="90" spans="2:13" ht="15">
      <c r="B90" s="46" t="s">
        <v>4</v>
      </c>
      <c r="C90" s="46"/>
      <c r="D90" s="46"/>
      <c r="E90" s="4"/>
      <c r="F90" s="46" t="s">
        <v>8</v>
      </c>
      <c r="G90" s="46"/>
      <c r="H90" s="46"/>
      <c r="I90" s="4"/>
      <c r="J90" s="46" t="s">
        <v>9</v>
      </c>
      <c r="K90" s="46"/>
      <c r="L90" s="46"/>
      <c r="M90" s="4"/>
    </row>
    <row r="91" spans="1:13" ht="15">
      <c r="A91" s="26" t="s">
        <v>29</v>
      </c>
      <c r="B91" s="35" t="s">
        <v>5</v>
      </c>
      <c r="C91" s="35" t="s">
        <v>6</v>
      </c>
      <c r="D91" s="35" t="s">
        <v>7</v>
      </c>
      <c r="E91" s="4"/>
      <c r="F91" s="35" t="s">
        <v>5</v>
      </c>
      <c r="G91" s="35" t="s">
        <v>6</v>
      </c>
      <c r="H91" s="35" t="s">
        <v>7</v>
      </c>
      <c r="I91" s="4"/>
      <c r="J91" s="35" t="s">
        <v>5</v>
      </c>
      <c r="K91" s="35" t="s">
        <v>6</v>
      </c>
      <c r="L91" s="35" t="s">
        <v>7</v>
      </c>
      <c r="M91" s="4"/>
    </row>
    <row r="92" spans="1:12" ht="15">
      <c r="A92" s="26"/>
      <c r="B92" s="27"/>
      <c r="C92" s="27"/>
      <c r="D92" s="27"/>
      <c r="F92" s="27"/>
      <c r="G92" s="27"/>
      <c r="H92" s="27"/>
      <c r="J92" s="27"/>
      <c r="K92" s="27"/>
      <c r="L92" s="27"/>
    </row>
    <row r="93" spans="1:12" ht="150">
      <c r="A93" s="36" t="s">
        <v>30</v>
      </c>
      <c r="B93" s="28">
        <v>4173</v>
      </c>
      <c r="C93" s="28">
        <v>1617</v>
      </c>
      <c r="D93" s="28">
        <v>5790</v>
      </c>
      <c r="E93" s="12"/>
      <c r="F93" s="28">
        <v>560</v>
      </c>
      <c r="G93" s="28">
        <v>347</v>
      </c>
      <c r="H93" s="28">
        <v>907</v>
      </c>
      <c r="I93" s="12"/>
      <c r="J93" s="28">
        <v>3613</v>
      </c>
      <c r="K93" s="28">
        <v>1270</v>
      </c>
      <c r="L93" s="28">
        <v>4883</v>
      </c>
    </row>
    <row r="94" spans="1:12" ht="30">
      <c r="A94" s="26" t="s">
        <v>23</v>
      </c>
      <c r="B94" s="28">
        <v>6571</v>
      </c>
      <c r="C94" s="28">
        <v>2498</v>
      </c>
      <c r="D94" s="28">
        <v>9069</v>
      </c>
      <c r="E94" s="12"/>
      <c r="F94" s="28">
        <v>989</v>
      </c>
      <c r="G94" s="28">
        <v>585</v>
      </c>
      <c r="H94" s="28">
        <v>1574</v>
      </c>
      <c r="I94" s="12"/>
      <c r="J94" s="28">
        <v>5582</v>
      </c>
      <c r="K94" s="28">
        <v>1913</v>
      </c>
      <c r="L94" s="28">
        <v>7495</v>
      </c>
    </row>
    <row r="95" spans="1:12" ht="15">
      <c r="A95" s="26"/>
      <c r="B95" s="28"/>
      <c r="C95" s="28"/>
      <c r="D95" s="28"/>
      <c r="E95" s="12"/>
      <c r="F95" s="28"/>
      <c r="G95" s="28"/>
      <c r="H95" s="28"/>
      <c r="I95" s="12"/>
      <c r="J95" s="28"/>
      <c r="K95" s="28"/>
      <c r="L95" s="28"/>
    </row>
    <row r="96" spans="1:12" ht="30">
      <c r="A96" s="26" t="s">
        <v>10</v>
      </c>
      <c r="B96" s="29">
        <f>B93*100%/B94</f>
        <v>0.6350631562928017</v>
      </c>
      <c r="C96" s="29">
        <f aca="true" t="shared" si="8" ref="C96:L96">C93*100%/C94</f>
        <v>0.6473178542834267</v>
      </c>
      <c r="D96" s="29">
        <f t="shared" si="8"/>
        <v>0.6384386371154482</v>
      </c>
      <c r="E96" s="13"/>
      <c r="F96" s="29">
        <f t="shared" si="8"/>
        <v>0.5662285136501517</v>
      </c>
      <c r="G96" s="29">
        <f t="shared" si="8"/>
        <v>0.5931623931623932</v>
      </c>
      <c r="H96" s="29">
        <f t="shared" si="8"/>
        <v>0.5762388818297332</v>
      </c>
      <c r="I96" s="13"/>
      <c r="J96" s="29">
        <f t="shared" si="8"/>
        <v>0.6472590469365819</v>
      </c>
      <c r="K96" s="29">
        <f t="shared" si="8"/>
        <v>0.6638787245164662</v>
      </c>
      <c r="L96" s="29">
        <f t="shared" si="8"/>
        <v>0.6515010006671114</v>
      </c>
    </row>
    <row r="98" spans="1:12" s="3" customFormat="1" ht="15">
      <c r="A98" s="42" t="s">
        <v>20</v>
      </c>
      <c r="B98" s="42"/>
      <c r="C98" s="42"/>
      <c r="D98" s="42"/>
      <c r="E98" s="42"/>
      <c r="F98" s="42"/>
      <c r="G98" s="42"/>
      <c r="H98" s="42"/>
      <c r="I98" s="42"/>
      <c r="J98" s="42"/>
      <c r="K98" s="42"/>
      <c r="L98" s="42"/>
    </row>
    <row r="100" spans="2:13" ht="15">
      <c r="B100" s="46" t="s">
        <v>4</v>
      </c>
      <c r="C100" s="46"/>
      <c r="D100" s="46"/>
      <c r="E100" s="4"/>
      <c r="F100" s="46" t="s">
        <v>8</v>
      </c>
      <c r="G100" s="46"/>
      <c r="H100" s="46"/>
      <c r="I100" s="4"/>
      <c r="J100" s="46" t="s">
        <v>9</v>
      </c>
      <c r="K100" s="46"/>
      <c r="L100" s="46"/>
      <c r="M100" s="4"/>
    </row>
    <row r="101" spans="1:13" ht="15">
      <c r="A101" s="26" t="s">
        <v>29</v>
      </c>
      <c r="B101" s="35" t="s">
        <v>5</v>
      </c>
      <c r="C101" s="35" t="s">
        <v>6</v>
      </c>
      <c r="D101" s="35" t="s">
        <v>7</v>
      </c>
      <c r="E101" s="4"/>
      <c r="F101" s="35" t="s">
        <v>5</v>
      </c>
      <c r="G101" s="35" t="s">
        <v>6</v>
      </c>
      <c r="H101" s="35" t="s">
        <v>7</v>
      </c>
      <c r="I101" s="4"/>
      <c r="J101" s="35" t="s">
        <v>5</v>
      </c>
      <c r="K101" s="35" t="s">
        <v>6</v>
      </c>
      <c r="L101" s="35" t="s">
        <v>7</v>
      </c>
      <c r="M101" s="4"/>
    </row>
    <row r="102" spans="1:12" ht="15">
      <c r="A102" s="26"/>
      <c r="B102" s="27"/>
      <c r="C102" s="27"/>
      <c r="D102" s="27"/>
      <c r="F102" s="27"/>
      <c r="G102" s="27"/>
      <c r="H102" s="27"/>
      <c r="J102" s="27"/>
      <c r="K102" s="27"/>
      <c r="L102" s="27"/>
    </row>
    <row r="103" spans="1:12" ht="150">
      <c r="A103" s="36" t="s">
        <v>30</v>
      </c>
      <c r="B103" s="28">
        <v>4162</v>
      </c>
      <c r="C103" s="28">
        <v>1612</v>
      </c>
      <c r="D103" s="28">
        <v>5774</v>
      </c>
      <c r="E103" s="12"/>
      <c r="F103" s="28">
        <v>560</v>
      </c>
      <c r="G103" s="28">
        <v>345</v>
      </c>
      <c r="H103" s="28">
        <v>905</v>
      </c>
      <c r="I103" s="12"/>
      <c r="J103" s="28">
        <v>3602</v>
      </c>
      <c r="K103" s="28">
        <v>1268</v>
      </c>
      <c r="L103" s="28">
        <v>4870</v>
      </c>
    </row>
    <row r="104" spans="1:12" ht="30">
      <c r="A104" s="26" t="s">
        <v>23</v>
      </c>
      <c r="B104" s="28">
        <v>6556</v>
      </c>
      <c r="C104" s="28">
        <v>2492</v>
      </c>
      <c r="D104" s="28">
        <v>9048</v>
      </c>
      <c r="E104" s="12"/>
      <c r="F104" s="28">
        <v>988</v>
      </c>
      <c r="G104" s="28">
        <v>583</v>
      </c>
      <c r="H104" s="28">
        <v>1571</v>
      </c>
      <c r="I104" s="12"/>
      <c r="J104" s="28">
        <v>5568</v>
      </c>
      <c r="K104" s="28">
        <v>1909</v>
      </c>
      <c r="L104" s="28">
        <v>7477</v>
      </c>
    </row>
    <row r="105" spans="1:12" ht="15">
      <c r="A105" s="26"/>
      <c r="B105" s="28"/>
      <c r="C105" s="28"/>
      <c r="D105" s="28"/>
      <c r="E105" s="12"/>
      <c r="F105" s="28"/>
      <c r="G105" s="28"/>
      <c r="H105" s="28"/>
      <c r="I105" s="12"/>
      <c r="J105" s="28"/>
      <c r="K105" s="28"/>
      <c r="L105" s="28"/>
    </row>
    <row r="106" spans="1:12" ht="30">
      <c r="A106" s="26" t="s">
        <v>10</v>
      </c>
      <c r="B106" s="29">
        <f>B103*100%/B104</f>
        <v>0.6348383160463698</v>
      </c>
      <c r="C106" s="29">
        <f aca="true" t="shared" si="9" ref="C106:L106">C103*100%/C104</f>
        <v>0.6468699839486356</v>
      </c>
      <c r="D106" s="29">
        <f t="shared" si="9"/>
        <v>0.6381520778072503</v>
      </c>
      <c r="E106" s="13"/>
      <c r="F106" s="29">
        <f t="shared" si="9"/>
        <v>0.5668016194331984</v>
      </c>
      <c r="G106" s="29">
        <f t="shared" si="9"/>
        <v>0.5917667238421955</v>
      </c>
      <c r="H106" s="29">
        <f t="shared" si="9"/>
        <v>0.5760661998726926</v>
      </c>
      <c r="I106" s="13"/>
      <c r="J106" s="29">
        <f t="shared" si="9"/>
        <v>0.6469109195402298</v>
      </c>
      <c r="K106" s="29">
        <f t="shared" si="9"/>
        <v>0.6642221058145626</v>
      </c>
      <c r="L106" s="29">
        <f t="shared" si="9"/>
        <v>0.6513307476260533</v>
      </c>
    </row>
  </sheetData>
  <sheetProtection/>
  <mergeCells count="42">
    <mergeCell ref="B20:D20"/>
    <mergeCell ref="F20:H20"/>
    <mergeCell ref="J20:L20"/>
    <mergeCell ref="A1:L1"/>
    <mergeCell ref="B10:D10"/>
    <mergeCell ref="F10:H10"/>
    <mergeCell ref="J10:L10"/>
    <mergeCell ref="B2:D2"/>
    <mergeCell ref="F2:H2"/>
    <mergeCell ref="J2:L2"/>
    <mergeCell ref="B60:D60"/>
    <mergeCell ref="F60:H60"/>
    <mergeCell ref="J60:L60"/>
    <mergeCell ref="A28:L28"/>
    <mergeCell ref="B30:D30"/>
    <mergeCell ref="F30:H30"/>
    <mergeCell ref="J30:L30"/>
    <mergeCell ref="A38:L38"/>
    <mergeCell ref="B40:D40"/>
    <mergeCell ref="F40:H40"/>
    <mergeCell ref="J40:L40"/>
    <mergeCell ref="A48:L48"/>
    <mergeCell ref="B50:D50"/>
    <mergeCell ref="F50:H50"/>
    <mergeCell ref="J50:L50"/>
    <mergeCell ref="A58:L58"/>
    <mergeCell ref="B100:D100"/>
    <mergeCell ref="F100:H100"/>
    <mergeCell ref="J100:L100"/>
    <mergeCell ref="A68:L68"/>
    <mergeCell ref="B70:D70"/>
    <mergeCell ref="F70:H70"/>
    <mergeCell ref="J70:L70"/>
    <mergeCell ref="A78:L78"/>
    <mergeCell ref="B80:D80"/>
    <mergeCell ref="F80:H80"/>
    <mergeCell ref="J80:L80"/>
    <mergeCell ref="A88:L88"/>
    <mergeCell ref="B90:D90"/>
    <mergeCell ref="F90:H90"/>
    <mergeCell ref="J90:L90"/>
    <mergeCell ref="A98:L98"/>
  </mergeCells>
  <printOptions/>
  <pageMargins left="0.7" right="0.7" top="0.75" bottom="0.75" header="0.3" footer="0.3"/>
  <pageSetup horizontalDpi="600" verticalDpi="600" orientation="portrait" paperSize="9" scale="41" r:id="rId1"/>
  <rowBreaks count="1" manualBreakCount="1">
    <brk id="57" max="255" man="1"/>
  </rowBreaks>
</worksheet>
</file>

<file path=xl/worksheets/sheet7.xml><?xml version="1.0" encoding="utf-8"?>
<worksheet xmlns="http://schemas.openxmlformats.org/spreadsheetml/2006/main" xmlns:r="http://schemas.openxmlformats.org/officeDocument/2006/relationships">
  <dimension ref="A1:M106"/>
  <sheetViews>
    <sheetView zoomScalePageLayoutView="0" workbookViewId="0" topLeftCell="A1">
      <selection activeCell="B13" sqref="B13"/>
    </sheetView>
  </sheetViews>
  <sheetFormatPr defaultColWidth="9.140625" defaultRowHeight="15"/>
  <cols>
    <col min="1" max="1" width="56.421875" style="1" customWidth="1"/>
    <col min="2" max="12" width="12.28125" style="0" customWidth="1"/>
  </cols>
  <sheetData>
    <row r="1" spans="1:12" ht="15">
      <c r="A1" s="43" t="s">
        <v>44</v>
      </c>
      <c r="B1" s="43"/>
      <c r="C1" s="43"/>
      <c r="D1" s="43"/>
      <c r="E1" s="43"/>
      <c r="F1" s="43"/>
      <c r="G1" s="43"/>
      <c r="H1" s="43"/>
      <c r="I1" s="43"/>
      <c r="J1" s="43"/>
      <c r="K1" s="43"/>
      <c r="L1" s="43"/>
    </row>
    <row r="2" spans="1:12" ht="15">
      <c r="A2" s="15"/>
      <c r="B2" s="46" t="s">
        <v>4</v>
      </c>
      <c r="C2" s="46"/>
      <c r="D2" s="46"/>
      <c r="E2" s="14"/>
      <c r="F2" s="46" t="s">
        <v>8</v>
      </c>
      <c r="G2" s="46"/>
      <c r="H2" s="46"/>
      <c r="I2" s="14"/>
      <c r="J2" s="46" t="s">
        <v>9</v>
      </c>
      <c r="K2" s="46"/>
      <c r="L2" s="46"/>
    </row>
    <row r="3" spans="1:12" ht="15">
      <c r="A3" s="15"/>
      <c r="B3" s="35" t="s">
        <v>5</v>
      </c>
      <c r="C3" s="35" t="s">
        <v>6</v>
      </c>
      <c r="D3" s="35" t="s">
        <v>7</v>
      </c>
      <c r="E3" s="14"/>
      <c r="F3" s="35" t="s">
        <v>5</v>
      </c>
      <c r="G3" s="35" t="s">
        <v>6</v>
      </c>
      <c r="H3" s="35" t="s">
        <v>7</v>
      </c>
      <c r="I3" s="14"/>
      <c r="J3" s="35" t="s">
        <v>5</v>
      </c>
      <c r="K3" s="35" t="s">
        <v>6</v>
      </c>
      <c r="L3" s="35" t="s">
        <v>7</v>
      </c>
    </row>
    <row r="4" spans="1:12" ht="15">
      <c r="A4" s="20" t="s">
        <v>57</v>
      </c>
      <c r="B4" s="37">
        <v>0.665</v>
      </c>
      <c r="C4" s="37">
        <v>0.668</v>
      </c>
      <c r="D4" s="37">
        <v>0.666</v>
      </c>
      <c r="E4" s="15"/>
      <c r="F4" s="37">
        <v>0.608</v>
      </c>
      <c r="G4" s="37">
        <v>0.628</v>
      </c>
      <c r="H4" s="37">
        <v>0.615</v>
      </c>
      <c r="I4" s="15"/>
      <c r="J4" s="37">
        <v>0.675</v>
      </c>
      <c r="K4" s="37">
        <v>0.68</v>
      </c>
      <c r="L4" s="37">
        <v>0.676</v>
      </c>
    </row>
    <row r="5" spans="1:12" ht="15">
      <c r="A5" s="20" t="s">
        <v>58</v>
      </c>
      <c r="B5" s="37">
        <v>0.668</v>
      </c>
      <c r="C5" s="37">
        <v>0.672</v>
      </c>
      <c r="D5" s="37">
        <v>0.669</v>
      </c>
      <c r="E5" s="15"/>
      <c r="F5" s="37">
        <v>0.613</v>
      </c>
      <c r="G5" s="37">
        <v>0.636</v>
      </c>
      <c r="H5" s="37">
        <v>0.621</v>
      </c>
      <c r="I5" s="15"/>
      <c r="J5" s="37">
        <v>0.678</v>
      </c>
      <c r="K5" s="37">
        <v>0.683</v>
      </c>
      <c r="L5" s="37">
        <v>0.679</v>
      </c>
    </row>
    <row r="6" spans="1:12" ht="30">
      <c r="A6" s="20" t="s">
        <v>59</v>
      </c>
      <c r="B6" s="39">
        <v>0.667</v>
      </c>
      <c r="C6" s="39">
        <v>0.67</v>
      </c>
      <c r="D6" s="39">
        <v>0.668</v>
      </c>
      <c r="E6" s="15"/>
      <c r="F6" s="39">
        <v>0.611</v>
      </c>
      <c r="G6" s="39">
        <v>0.632</v>
      </c>
      <c r="H6" s="39">
        <v>0.618</v>
      </c>
      <c r="I6" s="15"/>
      <c r="J6" s="39">
        <v>0.677</v>
      </c>
      <c r="K6" s="39">
        <v>0.682</v>
      </c>
      <c r="L6" s="39">
        <v>0.678</v>
      </c>
    </row>
    <row r="7" spans="1:12" ht="15">
      <c r="A7" s="20" t="s">
        <v>60</v>
      </c>
      <c r="B7" s="41">
        <v>0.667</v>
      </c>
      <c r="C7" s="41">
        <v>0.67</v>
      </c>
      <c r="D7" s="41">
        <v>0.668</v>
      </c>
      <c r="E7" s="19"/>
      <c r="F7" s="41">
        <v>0.611</v>
      </c>
      <c r="G7" s="41">
        <v>0.632</v>
      </c>
      <c r="H7" s="41">
        <v>0.618</v>
      </c>
      <c r="I7" s="19"/>
      <c r="J7" s="41">
        <v>0.677</v>
      </c>
      <c r="K7" s="41">
        <v>0.682</v>
      </c>
      <c r="L7" s="41">
        <v>0.678</v>
      </c>
    </row>
    <row r="9" s="3" customFormat="1" ht="15">
      <c r="A9" s="2" t="s">
        <v>11</v>
      </c>
    </row>
    <row r="10" spans="2:13" ht="15">
      <c r="B10" s="46" t="s">
        <v>4</v>
      </c>
      <c r="C10" s="46"/>
      <c r="D10" s="46"/>
      <c r="E10" s="4"/>
      <c r="F10" s="46" t="s">
        <v>8</v>
      </c>
      <c r="G10" s="46"/>
      <c r="H10" s="46"/>
      <c r="I10" s="4"/>
      <c r="J10" s="46" t="s">
        <v>9</v>
      </c>
      <c r="K10" s="46"/>
      <c r="L10" s="46"/>
      <c r="M10" s="4"/>
    </row>
    <row r="11" spans="1:13" ht="30">
      <c r="A11" s="26" t="s">
        <v>29</v>
      </c>
      <c r="B11" s="35" t="s">
        <v>5</v>
      </c>
      <c r="C11" s="35" t="s">
        <v>6</v>
      </c>
      <c r="D11" s="35" t="s">
        <v>7</v>
      </c>
      <c r="E11" s="4"/>
      <c r="F11" s="35" t="s">
        <v>5</v>
      </c>
      <c r="G11" s="35" t="s">
        <v>6</v>
      </c>
      <c r="H11" s="35" t="s">
        <v>7</v>
      </c>
      <c r="I11" s="4"/>
      <c r="J11" s="35" t="s">
        <v>5</v>
      </c>
      <c r="K11" s="35" t="s">
        <v>6</v>
      </c>
      <c r="L11" s="35" t="s">
        <v>7</v>
      </c>
      <c r="M11" s="4"/>
    </row>
    <row r="12" spans="1:12" ht="15">
      <c r="A12" s="26"/>
      <c r="B12" s="27"/>
      <c r="C12" s="27"/>
      <c r="D12" s="27"/>
      <c r="F12" s="27"/>
      <c r="G12" s="27"/>
      <c r="H12" s="27"/>
      <c r="J12" s="27"/>
      <c r="K12" s="27"/>
      <c r="L12" s="27"/>
    </row>
    <row r="13" spans="1:12" ht="135">
      <c r="A13" s="36" t="s">
        <v>31</v>
      </c>
      <c r="B13" s="28">
        <v>4389</v>
      </c>
      <c r="C13" s="28">
        <v>1671</v>
      </c>
      <c r="D13" s="28">
        <v>6060</v>
      </c>
      <c r="F13" s="28">
        <v>580</v>
      </c>
      <c r="G13" s="28">
        <v>355</v>
      </c>
      <c r="H13" s="28">
        <v>935</v>
      </c>
      <c r="J13" s="28">
        <v>3809</v>
      </c>
      <c r="K13" s="28">
        <v>1316</v>
      </c>
      <c r="L13" s="28">
        <v>5125</v>
      </c>
    </row>
    <row r="14" spans="1:12" ht="30">
      <c r="A14" s="26" t="s">
        <v>23</v>
      </c>
      <c r="B14" s="28">
        <v>6578</v>
      </c>
      <c r="C14" s="28">
        <v>2491</v>
      </c>
      <c r="D14" s="28">
        <v>9069</v>
      </c>
      <c r="F14" s="28">
        <v>949</v>
      </c>
      <c r="G14" s="28">
        <v>563</v>
      </c>
      <c r="H14" s="28">
        <v>1512</v>
      </c>
      <c r="J14" s="28">
        <v>5629</v>
      </c>
      <c r="K14" s="28">
        <v>1928</v>
      </c>
      <c r="L14" s="28">
        <v>7557</v>
      </c>
    </row>
    <row r="15" spans="1:12" ht="15">
      <c r="A15" s="26"/>
      <c r="B15" s="27"/>
      <c r="C15" s="27"/>
      <c r="D15" s="27"/>
      <c r="F15" s="27"/>
      <c r="G15" s="27"/>
      <c r="H15" s="27"/>
      <c r="J15" s="27"/>
      <c r="K15" s="27"/>
      <c r="L15" s="27"/>
    </row>
    <row r="16" spans="1:12" ht="45">
      <c r="A16" s="26" t="s">
        <v>10</v>
      </c>
      <c r="B16" s="29">
        <f aca="true" t="shared" si="0" ref="B16:L16">B13*100%/B14</f>
        <v>0.6672240802675585</v>
      </c>
      <c r="C16" s="29">
        <f t="shared" si="0"/>
        <v>0.6708149337615416</v>
      </c>
      <c r="D16" s="29">
        <f t="shared" si="0"/>
        <v>0.6682103870327489</v>
      </c>
      <c r="E16" s="13"/>
      <c r="F16" s="29">
        <f t="shared" si="0"/>
        <v>0.6111696522655427</v>
      </c>
      <c r="G16" s="29">
        <f t="shared" si="0"/>
        <v>0.6305506216696269</v>
      </c>
      <c r="H16" s="29">
        <f t="shared" si="0"/>
        <v>0.6183862433862434</v>
      </c>
      <c r="I16" s="13"/>
      <c r="J16" s="29">
        <f t="shared" si="0"/>
        <v>0.6766743648960739</v>
      </c>
      <c r="K16" s="29">
        <f t="shared" si="0"/>
        <v>0.6825726141078838</v>
      </c>
      <c r="L16" s="29">
        <f t="shared" si="0"/>
        <v>0.6781791716289532</v>
      </c>
    </row>
    <row r="18" s="3" customFormat="1" ht="15">
      <c r="A18" s="2" t="s">
        <v>12</v>
      </c>
    </row>
    <row r="20" spans="2:13" ht="15">
      <c r="B20" s="46" t="s">
        <v>4</v>
      </c>
      <c r="C20" s="46"/>
      <c r="D20" s="46"/>
      <c r="E20" s="4"/>
      <c r="F20" s="46" t="s">
        <v>8</v>
      </c>
      <c r="G20" s="46"/>
      <c r="H20" s="46"/>
      <c r="I20" s="4"/>
      <c r="J20" s="46" t="s">
        <v>9</v>
      </c>
      <c r="K20" s="46"/>
      <c r="L20" s="46"/>
      <c r="M20" s="4"/>
    </row>
    <row r="21" spans="1:13" ht="30">
      <c r="A21" s="26" t="s">
        <v>29</v>
      </c>
      <c r="B21" s="35" t="s">
        <v>5</v>
      </c>
      <c r="C21" s="35" t="s">
        <v>6</v>
      </c>
      <c r="D21" s="35" t="s">
        <v>7</v>
      </c>
      <c r="E21" s="4"/>
      <c r="F21" s="35" t="s">
        <v>5</v>
      </c>
      <c r="G21" s="35" t="s">
        <v>6</v>
      </c>
      <c r="H21" s="35" t="s">
        <v>7</v>
      </c>
      <c r="I21" s="4"/>
      <c r="J21" s="35" t="s">
        <v>5</v>
      </c>
      <c r="K21" s="35" t="s">
        <v>6</v>
      </c>
      <c r="L21" s="35" t="s">
        <v>7</v>
      </c>
      <c r="M21" s="4"/>
    </row>
    <row r="22" spans="1:12" ht="15">
      <c r="A22" s="26"/>
      <c r="B22" s="27"/>
      <c r="C22" s="27"/>
      <c r="D22" s="27"/>
      <c r="F22" s="27"/>
      <c r="G22" s="27"/>
      <c r="H22" s="27"/>
      <c r="J22" s="27"/>
      <c r="K22" s="27"/>
      <c r="L22" s="27"/>
    </row>
    <row r="23" spans="1:12" ht="135">
      <c r="A23" s="36" t="s">
        <v>31</v>
      </c>
      <c r="B23" s="28">
        <v>4389</v>
      </c>
      <c r="C23" s="28">
        <v>1674</v>
      </c>
      <c r="D23" s="28">
        <v>6063</v>
      </c>
      <c r="E23" s="12"/>
      <c r="F23" s="28">
        <v>579</v>
      </c>
      <c r="G23" s="28">
        <v>358</v>
      </c>
      <c r="H23" s="28">
        <v>937</v>
      </c>
      <c r="I23" s="12"/>
      <c r="J23" s="28">
        <v>3810</v>
      </c>
      <c r="K23" s="28">
        <v>1316</v>
      </c>
      <c r="L23" s="28">
        <v>5126</v>
      </c>
    </row>
    <row r="24" spans="1:12" ht="30">
      <c r="A24" s="26" t="s">
        <v>23</v>
      </c>
      <c r="B24" s="28">
        <v>6578</v>
      </c>
      <c r="C24" s="28">
        <v>2491</v>
      </c>
      <c r="D24" s="28">
        <v>9069</v>
      </c>
      <c r="E24" s="12"/>
      <c r="F24" s="28">
        <v>945</v>
      </c>
      <c r="G24" s="28">
        <v>563</v>
      </c>
      <c r="H24" s="28">
        <v>1508</v>
      </c>
      <c r="I24" s="12"/>
      <c r="J24" s="28">
        <v>5633</v>
      </c>
      <c r="K24" s="28">
        <v>1928</v>
      </c>
      <c r="L24" s="28">
        <v>7561</v>
      </c>
    </row>
    <row r="25" spans="1:12" ht="15">
      <c r="A25" s="26"/>
      <c r="B25" s="28"/>
      <c r="C25" s="28"/>
      <c r="D25" s="28"/>
      <c r="E25" s="12"/>
      <c r="F25" s="28"/>
      <c r="G25" s="28"/>
      <c r="H25" s="28"/>
      <c r="I25" s="12"/>
      <c r="J25" s="28"/>
      <c r="K25" s="28"/>
      <c r="L25" s="28"/>
    </row>
    <row r="26" spans="1:12" ht="45">
      <c r="A26" s="26" t="s">
        <v>10</v>
      </c>
      <c r="B26" s="29">
        <f>B23*100%/B24</f>
        <v>0.6672240802675585</v>
      </c>
      <c r="C26" s="29">
        <f aca="true" t="shared" si="1" ref="C26:L26">C23*100%/C24</f>
        <v>0.672019269369731</v>
      </c>
      <c r="D26" s="29">
        <f t="shared" si="1"/>
        <v>0.6685411842540523</v>
      </c>
      <c r="E26" s="13"/>
      <c r="F26" s="29">
        <f t="shared" si="1"/>
        <v>0.6126984126984127</v>
      </c>
      <c r="G26" s="29">
        <f t="shared" si="1"/>
        <v>0.6358792184724689</v>
      </c>
      <c r="H26" s="29">
        <f t="shared" si="1"/>
        <v>0.6213527851458885</v>
      </c>
      <c r="I26" s="13"/>
      <c r="J26" s="29">
        <f t="shared" si="1"/>
        <v>0.6763713829220664</v>
      </c>
      <c r="K26" s="29">
        <f t="shared" si="1"/>
        <v>0.6825726141078838</v>
      </c>
      <c r="L26" s="29">
        <f t="shared" si="1"/>
        <v>0.6779526517656395</v>
      </c>
    </row>
    <row r="28" spans="1:12" s="3" customFormat="1" ht="15">
      <c r="A28" s="42" t="s">
        <v>13</v>
      </c>
      <c r="B28" s="42"/>
      <c r="C28" s="42"/>
      <c r="D28" s="42"/>
      <c r="E28" s="42"/>
      <c r="F28" s="42"/>
      <c r="G28" s="42"/>
      <c r="H28" s="42"/>
      <c r="I28" s="42"/>
      <c r="J28" s="42"/>
      <c r="K28" s="42"/>
      <c r="L28" s="42"/>
    </row>
    <row r="30" spans="2:13" ht="15">
      <c r="B30" s="46" t="s">
        <v>4</v>
      </c>
      <c r="C30" s="46"/>
      <c r="D30" s="46"/>
      <c r="E30" s="4"/>
      <c r="F30" s="46" t="s">
        <v>8</v>
      </c>
      <c r="G30" s="46"/>
      <c r="H30" s="46"/>
      <c r="I30" s="4"/>
      <c r="J30" s="46" t="s">
        <v>9</v>
      </c>
      <c r="K30" s="46"/>
      <c r="L30" s="46"/>
      <c r="M30" s="4"/>
    </row>
    <row r="31" spans="1:13" ht="30">
      <c r="A31" s="26" t="s">
        <v>29</v>
      </c>
      <c r="B31" s="35" t="s">
        <v>5</v>
      </c>
      <c r="C31" s="35" t="s">
        <v>6</v>
      </c>
      <c r="D31" s="35" t="s">
        <v>7</v>
      </c>
      <c r="E31" s="4"/>
      <c r="F31" s="35" t="s">
        <v>5</v>
      </c>
      <c r="G31" s="35" t="s">
        <v>6</v>
      </c>
      <c r="H31" s="35" t="s">
        <v>7</v>
      </c>
      <c r="I31" s="4"/>
      <c r="J31" s="35" t="s">
        <v>5</v>
      </c>
      <c r="K31" s="35" t="s">
        <v>6</v>
      </c>
      <c r="L31" s="35" t="s">
        <v>7</v>
      </c>
      <c r="M31" s="4"/>
    </row>
    <row r="32" spans="1:12" ht="15">
      <c r="A32" s="26"/>
      <c r="B32" s="27"/>
      <c r="C32" s="27"/>
      <c r="D32" s="27"/>
      <c r="F32" s="27"/>
      <c r="G32" s="27"/>
      <c r="H32" s="27"/>
      <c r="J32" s="27"/>
      <c r="K32" s="27"/>
      <c r="L32" s="27"/>
    </row>
    <row r="33" spans="1:12" ht="135">
      <c r="A33" s="36" t="s">
        <v>31</v>
      </c>
      <c r="B33" s="28">
        <v>4376</v>
      </c>
      <c r="C33" s="28">
        <v>1678</v>
      </c>
      <c r="D33" s="28">
        <v>6054</v>
      </c>
      <c r="E33" s="12"/>
      <c r="F33" s="28">
        <v>604</v>
      </c>
      <c r="G33" s="28">
        <v>372</v>
      </c>
      <c r="H33" s="28">
        <v>976</v>
      </c>
      <c r="I33" s="12"/>
      <c r="J33" s="28">
        <v>3773</v>
      </c>
      <c r="K33" s="28">
        <v>1305</v>
      </c>
      <c r="L33" s="28">
        <v>5078</v>
      </c>
    </row>
    <row r="34" spans="1:12" ht="30">
      <c r="A34" s="26" t="s">
        <v>23</v>
      </c>
      <c r="B34" s="28">
        <v>6555</v>
      </c>
      <c r="C34" s="28">
        <v>2500</v>
      </c>
      <c r="D34" s="28">
        <v>9055</v>
      </c>
      <c r="E34" s="12"/>
      <c r="F34" s="28">
        <v>988</v>
      </c>
      <c r="G34" s="28">
        <v>589</v>
      </c>
      <c r="H34" s="28">
        <v>1578</v>
      </c>
      <c r="I34" s="12"/>
      <c r="J34" s="28">
        <v>5566</v>
      </c>
      <c r="K34" s="28">
        <v>1911</v>
      </c>
      <c r="L34" s="28">
        <v>7477</v>
      </c>
    </row>
    <row r="35" spans="1:12" ht="15">
      <c r="A35" s="26"/>
      <c r="B35" s="28"/>
      <c r="C35" s="28"/>
      <c r="D35" s="28"/>
      <c r="E35" s="12"/>
      <c r="F35" s="28"/>
      <c r="G35" s="28"/>
      <c r="H35" s="28"/>
      <c r="I35" s="12"/>
      <c r="J35" s="28"/>
      <c r="K35" s="28"/>
      <c r="L35" s="28"/>
    </row>
    <row r="36" spans="1:12" ht="37.5" customHeight="1">
      <c r="A36" s="26" t="s">
        <v>10</v>
      </c>
      <c r="B36" s="29">
        <f>B33*100%/B34</f>
        <v>0.667581998474447</v>
      </c>
      <c r="C36" s="29">
        <f aca="true" t="shared" si="2" ref="C36:L36">C33*100%/C34</f>
        <v>0.6712</v>
      </c>
      <c r="D36" s="29">
        <f t="shared" si="2"/>
        <v>0.668580894533407</v>
      </c>
      <c r="E36" s="13"/>
      <c r="F36" s="29">
        <f t="shared" si="2"/>
        <v>0.611336032388664</v>
      </c>
      <c r="G36" s="29">
        <f t="shared" si="2"/>
        <v>0.631578947368421</v>
      </c>
      <c r="H36" s="29">
        <f t="shared" si="2"/>
        <v>0.6185044359949303</v>
      </c>
      <c r="I36" s="13"/>
      <c r="J36" s="29">
        <f t="shared" si="2"/>
        <v>0.6778656126482213</v>
      </c>
      <c r="K36" s="29">
        <f t="shared" si="2"/>
        <v>0.6828885400313972</v>
      </c>
      <c r="L36" s="29">
        <f t="shared" si="2"/>
        <v>0.679149391467166</v>
      </c>
    </row>
    <row r="38" spans="1:12" s="3" customFormat="1" ht="15">
      <c r="A38" s="42" t="s">
        <v>14</v>
      </c>
      <c r="B38" s="42"/>
      <c r="C38" s="42"/>
      <c r="D38" s="42"/>
      <c r="E38" s="42"/>
      <c r="F38" s="42"/>
      <c r="G38" s="42"/>
      <c r="H38" s="42"/>
      <c r="I38" s="42"/>
      <c r="J38" s="42"/>
      <c r="K38" s="42"/>
      <c r="L38" s="42"/>
    </row>
    <row r="40" spans="2:13" ht="15">
      <c r="B40" s="46" t="s">
        <v>4</v>
      </c>
      <c r="C40" s="46"/>
      <c r="D40" s="46"/>
      <c r="E40" s="4"/>
      <c r="F40" s="46" t="s">
        <v>8</v>
      </c>
      <c r="G40" s="46"/>
      <c r="H40" s="46"/>
      <c r="I40" s="4"/>
      <c r="J40" s="46" t="s">
        <v>9</v>
      </c>
      <c r="K40" s="46"/>
      <c r="L40" s="46"/>
      <c r="M40" s="4"/>
    </row>
    <row r="41" spans="1:13" ht="30">
      <c r="A41" s="26" t="s">
        <v>1</v>
      </c>
      <c r="B41" s="35" t="s">
        <v>5</v>
      </c>
      <c r="C41" s="35" t="s">
        <v>6</v>
      </c>
      <c r="D41" s="35" t="s">
        <v>7</v>
      </c>
      <c r="E41" s="4"/>
      <c r="F41" s="35" t="s">
        <v>5</v>
      </c>
      <c r="G41" s="35" t="s">
        <v>6</v>
      </c>
      <c r="H41" s="35" t="s">
        <v>7</v>
      </c>
      <c r="I41" s="4"/>
      <c r="J41" s="35" t="s">
        <v>5</v>
      </c>
      <c r="K41" s="35" t="s">
        <v>6</v>
      </c>
      <c r="L41" s="35" t="s">
        <v>7</v>
      </c>
      <c r="M41" s="4"/>
    </row>
    <row r="42" spans="1:12" ht="15">
      <c r="A42" s="26"/>
      <c r="B42" s="27"/>
      <c r="C42" s="27"/>
      <c r="D42" s="27"/>
      <c r="F42" s="27"/>
      <c r="G42" s="27"/>
      <c r="H42" s="27"/>
      <c r="J42" s="27"/>
      <c r="K42" s="27"/>
      <c r="L42" s="27"/>
    </row>
    <row r="43" spans="1:12" ht="135">
      <c r="A43" s="36" t="s">
        <v>31</v>
      </c>
      <c r="B43" s="28">
        <v>4362</v>
      </c>
      <c r="C43" s="28">
        <v>1660</v>
      </c>
      <c r="D43" s="28">
        <v>6022</v>
      </c>
      <c r="E43" s="12"/>
      <c r="F43" s="28">
        <v>597</v>
      </c>
      <c r="G43" s="28">
        <v>362</v>
      </c>
      <c r="H43" s="28">
        <v>959</v>
      </c>
      <c r="I43" s="12"/>
      <c r="J43" s="28">
        <v>3765</v>
      </c>
      <c r="K43" s="28">
        <v>1298</v>
      </c>
      <c r="L43" s="28">
        <v>5063</v>
      </c>
    </row>
    <row r="44" spans="1:12" ht="30">
      <c r="A44" s="26" t="s">
        <v>23</v>
      </c>
      <c r="B44" s="28">
        <v>6534</v>
      </c>
      <c r="C44" s="28">
        <v>2479</v>
      </c>
      <c r="D44" s="28">
        <v>9013</v>
      </c>
      <c r="E44" s="12"/>
      <c r="F44" s="28">
        <v>978</v>
      </c>
      <c r="G44" s="28">
        <v>575</v>
      </c>
      <c r="H44" s="28">
        <v>1553</v>
      </c>
      <c r="I44" s="12"/>
      <c r="J44" s="28">
        <v>5556</v>
      </c>
      <c r="K44" s="28">
        <v>1904</v>
      </c>
      <c r="L44" s="28">
        <v>7460</v>
      </c>
    </row>
    <row r="45" spans="1:12" ht="15">
      <c r="A45" s="26"/>
      <c r="B45" s="28"/>
      <c r="C45" s="28"/>
      <c r="D45" s="28"/>
      <c r="E45" s="12"/>
      <c r="F45" s="28"/>
      <c r="G45" s="28"/>
      <c r="H45" s="28"/>
      <c r="I45" s="12"/>
      <c r="J45" s="28"/>
      <c r="K45" s="28"/>
      <c r="L45" s="28"/>
    </row>
    <row r="46" spans="1:12" ht="36.75" customHeight="1">
      <c r="A46" s="26" t="s">
        <v>10</v>
      </c>
      <c r="B46" s="29">
        <f>B43*100%/B44</f>
        <v>0.667584940312213</v>
      </c>
      <c r="C46" s="29">
        <f aca="true" t="shared" si="3" ref="C46:L46">C43*100%/C44</f>
        <v>0.6696248487293264</v>
      </c>
      <c r="D46" s="29">
        <f t="shared" si="3"/>
        <v>0.6681460113169866</v>
      </c>
      <c r="E46" s="13"/>
      <c r="F46" s="29">
        <f t="shared" si="3"/>
        <v>0.6104294478527608</v>
      </c>
      <c r="G46" s="29">
        <f t="shared" si="3"/>
        <v>0.6295652173913043</v>
      </c>
      <c r="H46" s="29">
        <f t="shared" si="3"/>
        <v>0.6175144880875725</v>
      </c>
      <c r="I46" s="13"/>
      <c r="J46" s="29">
        <f t="shared" si="3"/>
        <v>0.677645788336933</v>
      </c>
      <c r="K46" s="29">
        <f t="shared" si="3"/>
        <v>0.6817226890756303</v>
      </c>
      <c r="L46" s="29">
        <f t="shared" si="3"/>
        <v>0.678686327077748</v>
      </c>
    </row>
    <row r="48" spans="1:12" s="3" customFormat="1" ht="15">
      <c r="A48" s="42" t="s">
        <v>15</v>
      </c>
      <c r="B48" s="42"/>
      <c r="C48" s="42"/>
      <c r="D48" s="42"/>
      <c r="E48" s="42"/>
      <c r="F48" s="42"/>
      <c r="G48" s="42"/>
      <c r="H48" s="42"/>
      <c r="I48" s="42"/>
      <c r="J48" s="42"/>
      <c r="K48" s="42"/>
      <c r="L48" s="42"/>
    </row>
    <row r="50" spans="2:13" ht="15">
      <c r="B50" s="46" t="s">
        <v>4</v>
      </c>
      <c r="C50" s="46"/>
      <c r="D50" s="46"/>
      <c r="E50" s="4"/>
      <c r="F50" s="46" t="s">
        <v>8</v>
      </c>
      <c r="G50" s="46"/>
      <c r="H50" s="46"/>
      <c r="I50" s="4"/>
      <c r="J50" s="46" t="s">
        <v>9</v>
      </c>
      <c r="K50" s="46"/>
      <c r="L50" s="46"/>
      <c r="M50" s="4"/>
    </row>
    <row r="51" spans="1:13" ht="30">
      <c r="A51" s="26" t="s">
        <v>29</v>
      </c>
      <c r="B51" s="35" t="s">
        <v>5</v>
      </c>
      <c r="C51" s="35" t="s">
        <v>6</v>
      </c>
      <c r="D51" s="35" t="s">
        <v>7</v>
      </c>
      <c r="E51" s="4"/>
      <c r="F51" s="35" t="s">
        <v>5</v>
      </c>
      <c r="G51" s="35" t="s">
        <v>6</v>
      </c>
      <c r="H51" s="35" t="s">
        <v>7</v>
      </c>
      <c r="I51" s="4"/>
      <c r="J51" s="35" t="s">
        <v>5</v>
      </c>
      <c r="K51" s="35" t="s">
        <v>6</v>
      </c>
      <c r="L51" s="35" t="s">
        <v>7</v>
      </c>
      <c r="M51" s="4"/>
    </row>
    <row r="52" spans="1:12" ht="15">
      <c r="A52" s="26"/>
      <c r="B52" s="27"/>
      <c r="C52" s="27"/>
      <c r="D52" s="27"/>
      <c r="F52" s="27"/>
      <c r="G52" s="27"/>
      <c r="H52" s="27"/>
      <c r="J52" s="27"/>
      <c r="K52" s="27"/>
      <c r="L52" s="27"/>
    </row>
    <row r="53" spans="1:12" ht="165">
      <c r="A53" s="36" t="s">
        <v>30</v>
      </c>
      <c r="B53" s="28">
        <v>4383</v>
      </c>
      <c r="C53" s="28">
        <v>1670</v>
      </c>
      <c r="D53" s="28">
        <v>6053</v>
      </c>
      <c r="E53" s="12"/>
      <c r="F53" s="30">
        <v>605</v>
      </c>
      <c r="G53" s="30">
        <v>369</v>
      </c>
      <c r="H53" s="30">
        <v>974</v>
      </c>
      <c r="I53" s="16"/>
      <c r="J53" s="30">
        <v>3778</v>
      </c>
      <c r="K53" s="30">
        <v>1302</v>
      </c>
      <c r="L53" s="30">
        <v>5080</v>
      </c>
    </row>
    <row r="54" spans="1:12" ht="30">
      <c r="A54" s="26" t="s">
        <v>23</v>
      </c>
      <c r="B54" s="28">
        <v>6575</v>
      </c>
      <c r="C54" s="28">
        <v>2494</v>
      </c>
      <c r="D54" s="28">
        <v>9069</v>
      </c>
      <c r="E54" s="12"/>
      <c r="F54" s="30">
        <v>991</v>
      </c>
      <c r="G54" s="30">
        <v>585</v>
      </c>
      <c r="H54" s="30">
        <v>1577</v>
      </c>
      <c r="I54" s="16"/>
      <c r="J54" s="30">
        <v>5584</v>
      </c>
      <c r="K54" s="30">
        <v>1909</v>
      </c>
      <c r="L54" s="30">
        <v>7493</v>
      </c>
    </row>
    <row r="55" spans="1:12" ht="15">
      <c r="A55" s="26"/>
      <c r="B55" s="34"/>
      <c r="C55" s="34"/>
      <c r="D55" s="34"/>
      <c r="E55" s="12"/>
      <c r="F55" s="30"/>
      <c r="G55" s="30"/>
      <c r="H55" s="30"/>
      <c r="I55" s="16"/>
      <c r="J55" s="30"/>
      <c r="K55" s="30"/>
      <c r="L55" s="30"/>
    </row>
    <row r="56" spans="1:12" ht="45">
      <c r="A56" s="26" t="s">
        <v>10</v>
      </c>
      <c r="B56" s="29">
        <f>B53*100%/B54</f>
        <v>0.6666159695817491</v>
      </c>
      <c r="C56" s="29">
        <f aca="true" t="shared" si="4" ref="C56:L56">C53*100%/C54</f>
        <v>0.6696070569366479</v>
      </c>
      <c r="D56" s="29">
        <f t="shared" si="4"/>
        <v>0.6674385268497078</v>
      </c>
      <c r="E56" s="13"/>
      <c r="F56" s="31">
        <f t="shared" si="4"/>
        <v>0.6104944500504541</v>
      </c>
      <c r="G56" s="31">
        <f t="shared" si="4"/>
        <v>0.6307692307692307</v>
      </c>
      <c r="H56" s="31">
        <f t="shared" si="4"/>
        <v>0.6176284083703234</v>
      </c>
      <c r="I56" s="17"/>
      <c r="J56" s="31">
        <f t="shared" si="4"/>
        <v>0.6765759312320917</v>
      </c>
      <c r="K56" s="31">
        <f t="shared" si="4"/>
        <v>0.6820324777370351</v>
      </c>
      <c r="L56" s="31">
        <f t="shared" si="4"/>
        <v>0.6779661016949152</v>
      </c>
    </row>
    <row r="58" spans="1:12" s="3" customFormat="1" ht="15">
      <c r="A58" s="42" t="s">
        <v>16</v>
      </c>
      <c r="B58" s="42"/>
      <c r="C58" s="42"/>
      <c r="D58" s="42"/>
      <c r="E58" s="42"/>
      <c r="F58" s="42"/>
      <c r="G58" s="42"/>
      <c r="H58" s="42"/>
      <c r="I58" s="42"/>
      <c r="J58" s="42"/>
      <c r="K58" s="42"/>
      <c r="L58" s="42"/>
    </row>
    <row r="60" spans="2:13" ht="15">
      <c r="B60" s="46" t="s">
        <v>4</v>
      </c>
      <c r="C60" s="46"/>
      <c r="D60" s="46"/>
      <c r="E60" s="4"/>
      <c r="F60" s="46" t="s">
        <v>8</v>
      </c>
      <c r="G60" s="46"/>
      <c r="H60" s="46"/>
      <c r="I60" s="4"/>
      <c r="J60" s="46" t="s">
        <v>9</v>
      </c>
      <c r="K60" s="46"/>
      <c r="L60" s="46"/>
      <c r="M60" s="4"/>
    </row>
    <row r="61" spans="1:13" ht="30">
      <c r="A61" s="26" t="s">
        <v>29</v>
      </c>
      <c r="B61" s="35" t="s">
        <v>5</v>
      </c>
      <c r="C61" s="35" t="s">
        <v>6</v>
      </c>
      <c r="D61" s="35" t="s">
        <v>7</v>
      </c>
      <c r="E61" s="4"/>
      <c r="F61" s="35" t="s">
        <v>5</v>
      </c>
      <c r="G61" s="35" t="s">
        <v>6</v>
      </c>
      <c r="H61" s="35" t="s">
        <v>7</v>
      </c>
      <c r="I61" s="4"/>
      <c r="J61" s="35" t="s">
        <v>5</v>
      </c>
      <c r="K61" s="35" t="s">
        <v>6</v>
      </c>
      <c r="L61" s="35" t="s">
        <v>7</v>
      </c>
      <c r="M61" s="4"/>
    </row>
    <row r="62" spans="1:12" ht="15">
      <c r="A62" s="26"/>
      <c r="B62" s="27"/>
      <c r="C62" s="27"/>
      <c r="D62" s="27"/>
      <c r="F62" s="27"/>
      <c r="G62" s="27"/>
      <c r="H62" s="27"/>
      <c r="J62" s="27"/>
      <c r="K62" s="27"/>
      <c r="L62" s="27"/>
    </row>
    <row r="63" spans="1:12" ht="135">
      <c r="A63" s="36" t="s">
        <v>31</v>
      </c>
      <c r="B63" s="28">
        <v>4368</v>
      </c>
      <c r="C63" s="28">
        <v>1667</v>
      </c>
      <c r="D63" s="28">
        <v>6035</v>
      </c>
      <c r="E63" s="12"/>
      <c r="F63" s="28">
        <v>608</v>
      </c>
      <c r="G63" s="28">
        <v>371</v>
      </c>
      <c r="H63" s="28">
        <v>979</v>
      </c>
      <c r="I63" s="12"/>
      <c r="J63" s="28">
        <v>3760</v>
      </c>
      <c r="K63" s="28">
        <v>1296</v>
      </c>
      <c r="L63" s="28">
        <v>5056</v>
      </c>
    </row>
    <row r="64" spans="1:12" ht="30">
      <c r="A64" s="26" t="s">
        <v>23</v>
      </c>
      <c r="B64" s="28">
        <v>6571</v>
      </c>
      <c r="C64" s="28">
        <v>2497</v>
      </c>
      <c r="D64" s="28">
        <v>9068</v>
      </c>
      <c r="E64" s="12"/>
      <c r="F64" s="28">
        <v>1000</v>
      </c>
      <c r="G64" s="28">
        <v>591</v>
      </c>
      <c r="H64" s="28">
        <v>1591</v>
      </c>
      <c r="I64" s="12"/>
      <c r="J64" s="28">
        <v>5571</v>
      </c>
      <c r="K64" s="28">
        <v>1906</v>
      </c>
      <c r="L64" s="28">
        <v>7477</v>
      </c>
    </row>
    <row r="65" spans="1:12" ht="15">
      <c r="A65" s="26"/>
      <c r="B65" s="28"/>
      <c r="C65" s="28"/>
      <c r="D65" s="28"/>
      <c r="E65" s="12"/>
      <c r="F65" s="28"/>
      <c r="G65" s="28"/>
      <c r="H65" s="28"/>
      <c r="I65" s="12"/>
      <c r="J65" s="28"/>
      <c r="K65" s="28"/>
      <c r="L65" s="28"/>
    </row>
    <row r="66" spans="1:12" ht="45">
      <c r="A66" s="26" t="s">
        <v>10</v>
      </c>
      <c r="B66" s="29">
        <f>B63*100%/B64</f>
        <v>0.664739004717699</v>
      </c>
      <c r="C66" s="29">
        <f aca="true" t="shared" si="5" ref="C66:L66">C63*100%/C64</f>
        <v>0.6676011213456148</v>
      </c>
      <c r="D66" s="29">
        <f t="shared" si="5"/>
        <v>0.6655271283634759</v>
      </c>
      <c r="E66" s="13"/>
      <c r="F66" s="29">
        <f t="shared" si="5"/>
        <v>0.608</v>
      </c>
      <c r="G66" s="29">
        <f t="shared" si="5"/>
        <v>0.6277495769881557</v>
      </c>
      <c r="H66" s="29">
        <f t="shared" si="5"/>
        <v>0.6153362664990571</v>
      </c>
      <c r="I66" s="13"/>
      <c r="J66" s="29">
        <f t="shared" si="5"/>
        <v>0.6749237120804165</v>
      </c>
      <c r="K66" s="29">
        <f t="shared" si="5"/>
        <v>0.6799580272822665</v>
      </c>
      <c r="L66" s="29">
        <f t="shared" si="5"/>
        <v>0.6762070349070483</v>
      </c>
    </row>
    <row r="68" spans="1:12" s="3" customFormat="1" ht="15">
      <c r="A68" s="42" t="s">
        <v>17</v>
      </c>
      <c r="B68" s="42"/>
      <c r="C68" s="42"/>
      <c r="D68" s="42"/>
      <c r="E68" s="42"/>
      <c r="F68" s="42"/>
      <c r="G68" s="42"/>
      <c r="H68" s="42"/>
      <c r="I68" s="42"/>
      <c r="J68" s="42"/>
      <c r="K68" s="42"/>
      <c r="L68" s="42"/>
    </row>
    <row r="70" spans="2:13" ht="15">
      <c r="B70" s="46" t="s">
        <v>4</v>
      </c>
      <c r="C70" s="46"/>
      <c r="D70" s="46"/>
      <c r="E70" s="4"/>
      <c r="F70" s="46" t="s">
        <v>8</v>
      </c>
      <c r="G70" s="46"/>
      <c r="H70" s="46"/>
      <c r="I70" s="4"/>
      <c r="J70" s="46" t="s">
        <v>9</v>
      </c>
      <c r="K70" s="46"/>
      <c r="L70" s="46"/>
      <c r="M70" s="4"/>
    </row>
    <row r="71" spans="1:13" ht="30">
      <c r="A71" s="26" t="s">
        <v>29</v>
      </c>
      <c r="B71" s="35" t="s">
        <v>5</v>
      </c>
      <c r="C71" s="35" t="s">
        <v>6</v>
      </c>
      <c r="D71" s="35" t="s">
        <v>7</v>
      </c>
      <c r="E71" s="4"/>
      <c r="F71" s="35" t="s">
        <v>5</v>
      </c>
      <c r="G71" s="35" t="s">
        <v>6</v>
      </c>
      <c r="H71" s="35" t="s">
        <v>7</v>
      </c>
      <c r="I71" s="4"/>
      <c r="J71" s="35" t="s">
        <v>5</v>
      </c>
      <c r="K71" s="35" t="s">
        <v>6</v>
      </c>
      <c r="L71" s="35" t="s">
        <v>7</v>
      </c>
      <c r="M71" s="4"/>
    </row>
    <row r="72" spans="1:12" ht="15">
      <c r="A72" s="26"/>
      <c r="B72" s="27"/>
      <c r="C72" s="27"/>
      <c r="D72" s="27"/>
      <c r="F72" s="27"/>
      <c r="G72" s="27"/>
      <c r="H72" s="27"/>
      <c r="J72" s="27"/>
      <c r="K72" s="27"/>
      <c r="L72" s="27"/>
    </row>
    <row r="73" spans="1:12" ht="159.75" customHeight="1">
      <c r="A73" s="36" t="s">
        <v>30</v>
      </c>
      <c r="B73" s="28">
        <v>4370</v>
      </c>
      <c r="C73" s="28">
        <v>1672</v>
      </c>
      <c r="D73" s="28">
        <v>6042</v>
      </c>
      <c r="E73" s="12"/>
      <c r="F73" s="28">
        <v>605</v>
      </c>
      <c r="G73" s="28">
        <v>371</v>
      </c>
      <c r="H73" s="28">
        <v>975</v>
      </c>
      <c r="I73" s="12"/>
      <c r="J73" s="28">
        <v>3765</v>
      </c>
      <c r="K73" s="28">
        <v>1302</v>
      </c>
      <c r="L73" s="28">
        <v>5067</v>
      </c>
    </row>
    <row r="74" spans="1:12" ht="30">
      <c r="A74" s="26" t="s">
        <v>23</v>
      </c>
      <c r="B74" s="28">
        <v>6569</v>
      </c>
      <c r="C74" s="28">
        <v>2500</v>
      </c>
      <c r="D74" s="28">
        <v>9069</v>
      </c>
      <c r="E74" s="12"/>
      <c r="F74" s="28">
        <v>995</v>
      </c>
      <c r="G74" s="28">
        <v>590</v>
      </c>
      <c r="H74" s="28">
        <v>1585</v>
      </c>
      <c r="I74" s="12"/>
      <c r="J74" s="28">
        <v>5574</v>
      </c>
      <c r="K74" s="28">
        <v>1910</v>
      </c>
      <c r="L74" s="28">
        <v>7484</v>
      </c>
    </row>
    <row r="75" spans="1:12" ht="15">
      <c r="A75" s="26"/>
      <c r="B75" s="28"/>
      <c r="C75" s="28"/>
      <c r="D75" s="28"/>
      <c r="E75" s="12"/>
      <c r="F75" s="28"/>
      <c r="G75" s="28"/>
      <c r="H75" s="28"/>
      <c r="I75" s="12"/>
      <c r="J75" s="28"/>
      <c r="K75" s="28"/>
      <c r="L75" s="28"/>
    </row>
    <row r="76" spans="1:12" ht="45">
      <c r="A76" s="26" t="s">
        <v>10</v>
      </c>
      <c r="B76" s="29">
        <f>B73*100%/B74</f>
        <v>0.6652458517278125</v>
      </c>
      <c r="C76" s="29">
        <f aca="true" t="shared" si="6" ref="C76:L76">C73*100%/C74</f>
        <v>0.6688</v>
      </c>
      <c r="D76" s="29">
        <f t="shared" si="6"/>
        <v>0.6662256037049289</v>
      </c>
      <c r="E76" s="13"/>
      <c r="F76" s="29">
        <f t="shared" si="6"/>
        <v>0.6080402010050251</v>
      </c>
      <c r="G76" s="29">
        <f t="shared" si="6"/>
        <v>0.6288135593220339</v>
      </c>
      <c r="H76" s="29">
        <f t="shared" si="6"/>
        <v>0.6151419558359621</v>
      </c>
      <c r="I76" s="13"/>
      <c r="J76" s="29">
        <f t="shared" si="6"/>
        <v>0.6754574811625403</v>
      </c>
      <c r="K76" s="29">
        <f t="shared" si="6"/>
        <v>0.6816753926701571</v>
      </c>
      <c r="L76" s="29">
        <f t="shared" si="6"/>
        <v>0.6770443613041155</v>
      </c>
    </row>
    <row r="78" spans="1:12" s="3" customFormat="1" ht="15">
      <c r="A78" s="42" t="s">
        <v>18</v>
      </c>
      <c r="B78" s="42"/>
      <c r="C78" s="42"/>
      <c r="D78" s="42"/>
      <c r="E78" s="42"/>
      <c r="F78" s="42"/>
      <c r="G78" s="42"/>
      <c r="H78" s="42"/>
      <c r="I78" s="42"/>
      <c r="J78" s="42"/>
      <c r="K78" s="42"/>
      <c r="L78" s="42"/>
    </row>
    <row r="80" spans="2:13" ht="15">
      <c r="B80" s="46" t="s">
        <v>4</v>
      </c>
      <c r="C80" s="46"/>
      <c r="D80" s="46"/>
      <c r="E80" s="4"/>
      <c r="F80" s="46" t="s">
        <v>8</v>
      </c>
      <c r="G80" s="46"/>
      <c r="H80" s="46"/>
      <c r="I80" s="4"/>
      <c r="J80" s="46" t="s">
        <v>9</v>
      </c>
      <c r="K80" s="46"/>
      <c r="L80" s="46"/>
      <c r="M80" s="4"/>
    </row>
    <row r="81" spans="1:13" ht="30">
      <c r="A81" s="26" t="s">
        <v>29</v>
      </c>
      <c r="B81" s="35" t="s">
        <v>5</v>
      </c>
      <c r="C81" s="35" t="s">
        <v>6</v>
      </c>
      <c r="D81" s="35" t="s">
        <v>7</v>
      </c>
      <c r="E81" s="4"/>
      <c r="F81" s="35" t="s">
        <v>5</v>
      </c>
      <c r="G81" s="35" t="s">
        <v>6</v>
      </c>
      <c r="H81" s="35" t="s">
        <v>7</v>
      </c>
      <c r="I81" s="4"/>
      <c r="J81" s="35" t="s">
        <v>5</v>
      </c>
      <c r="K81" s="35" t="s">
        <v>6</v>
      </c>
      <c r="L81" s="35" t="s">
        <v>7</v>
      </c>
      <c r="M81" s="4"/>
    </row>
    <row r="82" spans="1:12" ht="15">
      <c r="A82" s="26"/>
      <c r="B82" s="27"/>
      <c r="C82" s="27"/>
      <c r="D82" s="27"/>
      <c r="F82" s="27"/>
      <c r="G82" s="27"/>
      <c r="H82" s="27"/>
      <c r="J82" s="27"/>
      <c r="K82" s="27"/>
      <c r="L82" s="27"/>
    </row>
    <row r="83" spans="1:12" ht="165">
      <c r="A83" s="36" t="s">
        <v>30</v>
      </c>
      <c r="B83" s="28">
        <v>4389</v>
      </c>
      <c r="C83" s="28">
        <v>1677</v>
      </c>
      <c r="D83" s="28">
        <v>6066</v>
      </c>
      <c r="E83" s="12"/>
      <c r="F83" s="28">
        <v>605</v>
      </c>
      <c r="G83" s="28">
        <v>369</v>
      </c>
      <c r="H83" s="28">
        <v>974</v>
      </c>
      <c r="I83" s="12"/>
      <c r="J83" s="28">
        <v>3785</v>
      </c>
      <c r="K83" s="28">
        <v>1308</v>
      </c>
      <c r="L83" s="28">
        <v>5093</v>
      </c>
    </row>
    <row r="84" spans="1:12" ht="30">
      <c r="A84" s="26" t="s">
        <v>23</v>
      </c>
      <c r="B84" s="28">
        <v>6572</v>
      </c>
      <c r="C84" s="28">
        <v>2497</v>
      </c>
      <c r="D84" s="28">
        <v>9069</v>
      </c>
      <c r="E84" s="12"/>
      <c r="F84" s="28">
        <v>989</v>
      </c>
      <c r="G84" s="28">
        <v>583</v>
      </c>
      <c r="H84" s="28">
        <v>1572</v>
      </c>
      <c r="I84" s="12"/>
      <c r="J84" s="28">
        <v>5583</v>
      </c>
      <c r="K84" s="28">
        <v>1914</v>
      </c>
      <c r="L84" s="28">
        <v>7497</v>
      </c>
    </row>
    <row r="85" spans="1:12" ht="15">
      <c r="A85" s="26"/>
      <c r="B85" s="28"/>
      <c r="C85" s="28"/>
      <c r="D85" s="28"/>
      <c r="E85" s="12"/>
      <c r="F85" s="28"/>
      <c r="G85" s="28"/>
      <c r="H85" s="28"/>
      <c r="I85" s="12"/>
      <c r="J85" s="28"/>
      <c r="K85" s="28"/>
      <c r="L85" s="28"/>
    </row>
    <row r="86" spans="1:12" ht="45">
      <c r="A86" s="26" t="s">
        <v>10</v>
      </c>
      <c r="B86" s="29">
        <f>B83*100%/B84</f>
        <v>0.6678332318928789</v>
      </c>
      <c r="C86" s="29">
        <f aca="true" t="shared" si="7" ref="C86:L86">C83*100%/C84</f>
        <v>0.6716059271125351</v>
      </c>
      <c r="D86" s="29">
        <f t="shared" si="7"/>
        <v>0.6688719814753556</v>
      </c>
      <c r="E86" s="13"/>
      <c r="F86" s="29">
        <f t="shared" si="7"/>
        <v>0.6117290192113246</v>
      </c>
      <c r="G86" s="29">
        <f t="shared" si="7"/>
        <v>0.6329331046312179</v>
      </c>
      <c r="H86" s="29">
        <f t="shared" si="7"/>
        <v>0.6195928753180662</v>
      </c>
      <c r="I86" s="13"/>
      <c r="J86" s="29">
        <f t="shared" si="7"/>
        <v>0.6779509224431309</v>
      </c>
      <c r="K86" s="29">
        <f t="shared" si="7"/>
        <v>0.6833855799373041</v>
      </c>
      <c r="L86" s="29">
        <f t="shared" si="7"/>
        <v>0.6793384020274776</v>
      </c>
    </row>
    <row r="88" spans="1:12" s="3" customFormat="1" ht="15">
      <c r="A88" s="42" t="s">
        <v>19</v>
      </c>
      <c r="B88" s="42"/>
      <c r="C88" s="42"/>
      <c r="D88" s="42"/>
      <c r="E88" s="42"/>
      <c r="F88" s="42"/>
      <c r="G88" s="42"/>
      <c r="H88" s="42"/>
      <c r="I88" s="42"/>
      <c r="J88" s="42"/>
      <c r="K88" s="42"/>
      <c r="L88" s="42"/>
    </row>
    <row r="90" spans="2:13" ht="15">
      <c r="B90" s="46" t="s">
        <v>4</v>
      </c>
      <c r="C90" s="46"/>
      <c r="D90" s="46"/>
      <c r="E90" s="4"/>
      <c r="F90" s="46" t="s">
        <v>8</v>
      </c>
      <c r="G90" s="46"/>
      <c r="H90" s="46"/>
      <c r="I90" s="4"/>
      <c r="J90" s="46" t="s">
        <v>9</v>
      </c>
      <c r="K90" s="46"/>
      <c r="L90" s="46"/>
      <c r="M90" s="4"/>
    </row>
    <row r="91" spans="1:13" ht="30">
      <c r="A91" s="26" t="s">
        <v>29</v>
      </c>
      <c r="B91" s="35" t="s">
        <v>5</v>
      </c>
      <c r="C91" s="35" t="s">
        <v>6</v>
      </c>
      <c r="D91" s="35" t="s">
        <v>7</v>
      </c>
      <c r="E91" s="4"/>
      <c r="F91" s="35" t="s">
        <v>5</v>
      </c>
      <c r="G91" s="35" t="s">
        <v>6</v>
      </c>
      <c r="H91" s="35" t="s">
        <v>7</v>
      </c>
      <c r="I91" s="4"/>
      <c r="J91" s="35" t="s">
        <v>5</v>
      </c>
      <c r="K91" s="35" t="s">
        <v>6</v>
      </c>
      <c r="L91" s="35" t="s">
        <v>7</v>
      </c>
      <c r="M91" s="4"/>
    </row>
    <row r="92" spans="1:12" ht="15">
      <c r="A92" s="26"/>
      <c r="B92" s="27"/>
      <c r="C92" s="27"/>
      <c r="D92" s="27"/>
      <c r="F92" s="27"/>
      <c r="G92" s="27"/>
      <c r="H92" s="27"/>
      <c r="J92" s="27"/>
      <c r="K92" s="27"/>
      <c r="L92" s="27"/>
    </row>
    <row r="93" spans="1:12" ht="165">
      <c r="A93" s="36" t="s">
        <v>30</v>
      </c>
      <c r="B93" s="28">
        <v>4381</v>
      </c>
      <c r="C93" s="28">
        <v>1674</v>
      </c>
      <c r="D93" s="28">
        <v>6055</v>
      </c>
      <c r="E93" s="12"/>
      <c r="F93" s="28">
        <v>604</v>
      </c>
      <c r="G93" s="28">
        <v>368</v>
      </c>
      <c r="H93" s="28">
        <v>972</v>
      </c>
      <c r="I93" s="12"/>
      <c r="J93" s="28">
        <v>3777</v>
      </c>
      <c r="K93" s="28">
        <v>1305</v>
      </c>
      <c r="L93" s="28">
        <v>5083</v>
      </c>
    </row>
    <row r="94" spans="1:12" ht="30">
      <c r="A94" s="26" t="s">
        <v>23</v>
      </c>
      <c r="B94" s="28">
        <v>6571</v>
      </c>
      <c r="C94" s="28">
        <v>2498</v>
      </c>
      <c r="D94" s="28">
        <v>9069</v>
      </c>
      <c r="E94" s="12"/>
      <c r="F94" s="28">
        <v>989</v>
      </c>
      <c r="G94" s="28">
        <v>585</v>
      </c>
      <c r="H94" s="28">
        <v>1574</v>
      </c>
      <c r="I94" s="12"/>
      <c r="J94" s="28">
        <v>5582</v>
      </c>
      <c r="K94" s="28">
        <v>1913</v>
      </c>
      <c r="L94" s="28">
        <v>7495</v>
      </c>
    </row>
    <row r="95" spans="1:12" ht="15">
      <c r="A95" s="26"/>
      <c r="B95" s="28"/>
      <c r="C95" s="28"/>
      <c r="D95" s="28"/>
      <c r="E95" s="12"/>
      <c r="F95" s="28"/>
      <c r="G95" s="28"/>
      <c r="H95" s="28"/>
      <c r="I95" s="12"/>
      <c r="J95" s="28"/>
      <c r="K95" s="28"/>
      <c r="L95" s="28"/>
    </row>
    <row r="96" spans="1:12" ht="45">
      <c r="A96" s="26" t="s">
        <v>10</v>
      </c>
      <c r="B96" s="29">
        <f>B93*100%/B94</f>
        <v>0.6667173946126921</v>
      </c>
      <c r="C96" s="29">
        <f aca="true" t="shared" si="8" ref="C96:L96">C93*100%/C94</f>
        <v>0.6701361088871097</v>
      </c>
      <c r="D96" s="29">
        <f t="shared" si="8"/>
        <v>0.6676590583305767</v>
      </c>
      <c r="E96" s="13"/>
      <c r="F96" s="29">
        <f t="shared" si="8"/>
        <v>0.6107178968655207</v>
      </c>
      <c r="G96" s="29">
        <f t="shared" si="8"/>
        <v>0.629059829059829</v>
      </c>
      <c r="H96" s="29">
        <f t="shared" si="8"/>
        <v>0.6175349428208387</v>
      </c>
      <c r="I96" s="13"/>
      <c r="J96" s="29">
        <f t="shared" si="8"/>
        <v>0.6766391974202794</v>
      </c>
      <c r="K96" s="29">
        <f t="shared" si="8"/>
        <v>0.6821745948771563</v>
      </c>
      <c r="L96" s="29">
        <f t="shared" si="8"/>
        <v>0.6781854569713142</v>
      </c>
    </row>
    <row r="98" spans="1:12" s="3" customFormat="1" ht="15">
      <c r="A98" s="42" t="s">
        <v>20</v>
      </c>
      <c r="B98" s="42"/>
      <c r="C98" s="42"/>
      <c r="D98" s="42"/>
      <c r="E98" s="42"/>
      <c r="F98" s="42"/>
      <c r="G98" s="42"/>
      <c r="H98" s="42"/>
      <c r="I98" s="42"/>
      <c r="J98" s="42"/>
      <c r="K98" s="42"/>
      <c r="L98" s="42"/>
    </row>
    <row r="100" spans="2:13" ht="15">
      <c r="B100" s="46" t="s">
        <v>4</v>
      </c>
      <c r="C100" s="46"/>
      <c r="D100" s="46"/>
      <c r="E100" s="4"/>
      <c r="F100" s="46" t="s">
        <v>8</v>
      </c>
      <c r="G100" s="46"/>
      <c r="H100" s="46"/>
      <c r="I100" s="4"/>
      <c r="J100" s="46" t="s">
        <v>9</v>
      </c>
      <c r="K100" s="46"/>
      <c r="L100" s="46"/>
      <c r="M100" s="4"/>
    </row>
    <row r="101" spans="1:13" ht="30">
      <c r="A101" s="26" t="s">
        <v>29</v>
      </c>
      <c r="B101" s="35" t="s">
        <v>5</v>
      </c>
      <c r="C101" s="35" t="s">
        <v>6</v>
      </c>
      <c r="D101" s="35" t="s">
        <v>7</v>
      </c>
      <c r="E101" s="4"/>
      <c r="F101" s="35" t="s">
        <v>5</v>
      </c>
      <c r="G101" s="35" t="s">
        <v>6</v>
      </c>
      <c r="H101" s="35" t="s">
        <v>7</v>
      </c>
      <c r="I101" s="4"/>
      <c r="J101" s="35" t="s">
        <v>5</v>
      </c>
      <c r="K101" s="35" t="s">
        <v>6</v>
      </c>
      <c r="L101" s="35" t="s">
        <v>7</v>
      </c>
      <c r="M101" s="4"/>
    </row>
    <row r="102" spans="1:12" ht="15">
      <c r="A102" s="26"/>
      <c r="B102" s="27"/>
      <c r="C102" s="27"/>
      <c r="D102" s="27"/>
      <c r="F102" s="27"/>
      <c r="G102" s="27"/>
      <c r="H102" s="27"/>
      <c r="J102" s="27"/>
      <c r="K102" s="27"/>
      <c r="L102" s="27"/>
    </row>
    <row r="103" spans="1:12" ht="165">
      <c r="A103" s="36" t="s">
        <v>30</v>
      </c>
      <c r="B103" s="28">
        <v>4368</v>
      </c>
      <c r="C103" s="28">
        <v>1669</v>
      </c>
      <c r="D103" s="28">
        <v>6307</v>
      </c>
      <c r="E103" s="12"/>
      <c r="F103" s="28">
        <v>603</v>
      </c>
      <c r="G103" s="28">
        <v>366</v>
      </c>
      <c r="H103" s="28">
        <v>969</v>
      </c>
      <c r="I103" s="12"/>
      <c r="J103" s="28">
        <v>3765</v>
      </c>
      <c r="K103" s="28">
        <v>1303</v>
      </c>
      <c r="L103" s="28">
        <v>5068</v>
      </c>
    </row>
    <row r="104" spans="1:12" ht="30">
      <c r="A104" s="26" t="s">
        <v>23</v>
      </c>
      <c r="B104" s="28">
        <v>6556</v>
      </c>
      <c r="C104" s="28">
        <v>2492</v>
      </c>
      <c r="D104" s="28">
        <v>9048</v>
      </c>
      <c r="E104" s="12"/>
      <c r="F104" s="28">
        <v>988</v>
      </c>
      <c r="G104" s="28">
        <v>583</v>
      </c>
      <c r="H104" s="28">
        <v>1571</v>
      </c>
      <c r="I104" s="12"/>
      <c r="J104" s="28">
        <v>5568</v>
      </c>
      <c r="K104" s="28">
        <v>1909</v>
      </c>
      <c r="L104" s="28">
        <v>7477</v>
      </c>
    </row>
    <row r="105" spans="1:12" ht="15">
      <c r="A105" s="26"/>
      <c r="B105" s="28"/>
      <c r="C105" s="28"/>
      <c r="D105" s="28"/>
      <c r="E105" s="12"/>
      <c r="F105" s="28"/>
      <c r="G105" s="28"/>
      <c r="H105" s="28"/>
      <c r="I105" s="12"/>
      <c r="J105" s="28"/>
      <c r="K105" s="28"/>
      <c r="L105" s="28"/>
    </row>
    <row r="106" spans="1:12" ht="45">
      <c r="A106" s="26" t="s">
        <v>10</v>
      </c>
      <c r="B106" s="29">
        <f>B103*100%/B104</f>
        <v>0.6662599145820622</v>
      </c>
      <c r="C106" s="29">
        <f aca="true" t="shared" si="9" ref="C106:L106">C103*100%/C104</f>
        <v>0.6697431781701445</v>
      </c>
      <c r="D106" s="29">
        <f t="shared" si="9"/>
        <v>0.6970601237842617</v>
      </c>
      <c r="E106" s="13"/>
      <c r="F106" s="29">
        <f t="shared" si="9"/>
        <v>0.6103238866396761</v>
      </c>
      <c r="G106" s="29">
        <f t="shared" si="9"/>
        <v>0.62778730703259</v>
      </c>
      <c r="H106" s="29">
        <f t="shared" si="9"/>
        <v>0.6168045830681095</v>
      </c>
      <c r="I106" s="13"/>
      <c r="J106" s="29">
        <f t="shared" si="9"/>
        <v>0.6761853448275862</v>
      </c>
      <c r="K106" s="29">
        <f t="shared" si="9"/>
        <v>0.6825563122053431</v>
      </c>
      <c r="L106" s="29">
        <f t="shared" si="9"/>
        <v>0.6778119566671125</v>
      </c>
    </row>
  </sheetData>
  <sheetProtection/>
  <mergeCells count="42">
    <mergeCell ref="B20:D20"/>
    <mergeCell ref="F20:H20"/>
    <mergeCell ref="J20:L20"/>
    <mergeCell ref="A1:L1"/>
    <mergeCell ref="B10:D10"/>
    <mergeCell ref="F10:H10"/>
    <mergeCell ref="J10:L10"/>
    <mergeCell ref="B2:D2"/>
    <mergeCell ref="F2:H2"/>
    <mergeCell ref="J2:L2"/>
    <mergeCell ref="B60:D60"/>
    <mergeCell ref="F60:H60"/>
    <mergeCell ref="J60:L60"/>
    <mergeCell ref="A28:L28"/>
    <mergeCell ref="B30:D30"/>
    <mergeCell ref="F30:H30"/>
    <mergeCell ref="J30:L30"/>
    <mergeCell ref="A38:L38"/>
    <mergeCell ref="B40:D40"/>
    <mergeCell ref="F40:H40"/>
    <mergeCell ref="J40:L40"/>
    <mergeCell ref="A48:L48"/>
    <mergeCell ref="B50:D50"/>
    <mergeCell ref="F50:H50"/>
    <mergeCell ref="J50:L50"/>
    <mergeCell ref="A58:L58"/>
    <mergeCell ref="B100:D100"/>
    <mergeCell ref="F100:H100"/>
    <mergeCell ref="J100:L100"/>
    <mergeCell ref="A68:L68"/>
    <mergeCell ref="B70:D70"/>
    <mergeCell ref="F70:H70"/>
    <mergeCell ref="J70:L70"/>
    <mergeCell ref="A78:L78"/>
    <mergeCell ref="B80:D80"/>
    <mergeCell ref="F80:H80"/>
    <mergeCell ref="J80:L80"/>
    <mergeCell ref="A88:L88"/>
    <mergeCell ref="B90:D90"/>
    <mergeCell ref="F90:H90"/>
    <mergeCell ref="J90:L90"/>
    <mergeCell ref="A98:L98"/>
  </mergeCells>
  <printOptions/>
  <pageMargins left="0.7" right="0.7" top="0.75" bottom="0.75" header="0.3" footer="0.3"/>
  <pageSetup horizontalDpi="600" verticalDpi="600" orientation="portrait" paperSize="9" scale="43" r:id="rId1"/>
  <rowBreaks count="1" manualBreakCount="1">
    <brk id="57" max="255" man="1"/>
  </rowBreaks>
</worksheet>
</file>

<file path=xl/worksheets/sheet8.xml><?xml version="1.0" encoding="utf-8"?>
<worksheet xmlns="http://schemas.openxmlformats.org/spreadsheetml/2006/main" xmlns:r="http://schemas.openxmlformats.org/officeDocument/2006/relationships">
  <dimension ref="A1:M106"/>
  <sheetViews>
    <sheetView zoomScalePageLayoutView="0" workbookViewId="0" topLeftCell="A1">
      <selection activeCell="J84" sqref="J84"/>
    </sheetView>
  </sheetViews>
  <sheetFormatPr defaultColWidth="9.140625" defaultRowHeight="15"/>
  <cols>
    <col min="1" max="1" width="49.7109375" style="1" customWidth="1"/>
    <col min="2" max="12" width="12.28125" style="0" customWidth="1"/>
  </cols>
  <sheetData>
    <row r="1" spans="1:12" ht="18.75" customHeight="1">
      <c r="A1" s="43" t="s">
        <v>32</v>
      </c>
      <c r="B1" s="43"/>
      <c r="C1" s="43"/>
      <c r="D1" s="43"/>
      <c r="E1" s="43"/>
      <c r="F1" s="43"/>
      <c r="G1" s="43"/>
      <c r="H1" s="43"/>
      <c r="I1" s="43"/>
      <c r="J1" s="43"/>
      <c r="K1" s="43"/>
      <c r="L1" s="43"/>
    </row>
    <row r="2" spans="1:12" ht="18.75" customHeight="1">
      <c r="A2" s="15"/>
      <c r="B2" s="46" t="s">
        <v>4</v>
      </c>
      <c r="C2" s="46"/>
      <c r="D2" s="46"/>
      <c r="E2" s="14"/>
      <c r="F2" s="46" t="s">
        <v>8</v>
      </c>
      <c r="G2" s="46"/>
      <c r="H2" s="46"/>
      <c r="I2" s="14"/>
      <c r="J2" s="46" t="s">
        <v>9</v>
      </c>
      <c r="K2" s="46"/>
      <c r="L2" s="46"/>
    </row>
    <row r="3" spans="1:12" ht="18.75" customHeight="1">
      <c r="A3" s="15"/>
      <c r="B3" s="35" t="s">
        <v>5</v>
      </c>
      <c r="C3" s="35" t="s">
        <v>6</v>
      </c>
      <c r="D3" s="35" t="s">
        <v>7</v>
      </c>
      <c r="E3" s="14"/>
      <c r="F3" s="35" t="s">
        <v>5</v>
      </c>
      <c r="G3" s="35" t="s">
        <v>6</v>
      </c>
      <c r="H3" s="35" t="s">
        <v>7</v>
      </c>
      <c r="I3" s="14"/>
      <c r="J3" s="35" t="s">
        <v>5</v>
      </c>
      <c r="K3" s="35" t="s">
        <v>6</v>
      </c>
      <c r="L3" s="35" t="s">
        <v>7</v>
      </c>
    </row>
    <row r="4" spans="1:12" ht="18.75" customHeight="1">
      <c r="A4" s="20" t="s">
        <v>57</v>
      </c>
      <c r="B4" s="37">
        <v>0.396</v>
      </c>
      <c r="C4" s="37">
        <v>0.459</v>
      </c>
      <c r="D4" s="37">
        <v>0.407</v>
      </c>
      <c r="E4" s="15"/>
      <c r="F4" s="37">
        <v>0.32</v>
      </c>
      <c r="G4" s="37">
        <v>0.398</v>
      </c>
      <c r="H4" s="37">
        <v>0.344</v>
      </c>
      <c r="I4" s="15"/>
      <c r="J4" s="37">
        <v>0.402</v>
      </c>
      <c r="K4" s="37">
        <v>0.477</v>
      </c>
      <c r="L4" s="37">
        <v>0.419</v>
      </c>
    </row>
    <row r="5" spans="1:12" ht="18.75" customHeight="1">
      <c r="A5" s="20" t="s">
        <v>58</v>
      </c>
      <c r="B5" s="37">
        <v>0.398</v>
      </c>
      <c r="C5" s="37">
        <v>0.471</v>
      </c>
      <c r="D5" s="37">
        <v>0.418</v>
      </c>
      <c r="E5" s="15"/>
      <c r="F5" s="37">
        <v>0.325</v>
      </c>
      <c r="G5" s="37">
        <v>0.412</v>
      </c>
      <c r="H5" s="37">
        <v>0.357</v>
      </c>
      <c r="I5" s="15"/>
      <c r="J5" s="37">
        <v>0.41</v>
      </c>
      <c r="K5" s="37">
        <v>0.49</v>
      </c>
      <c r="L5" s="37">
        <v>0.431</v>
      </c>
    </row>
    <row r="6" spans="1:12" ht="30">
      <c r="A6" s="20" t="s">
        <v>59</v>
      </c>
      <c r="B6" s="39">
        <v>0.397</v>
      </c>
      <c r="C6" s="39">
        <v>0.465</v>
      </c>
      <c r="D6" s="39">
        <v>0.413</v>
      </c>
      <c r="E6" s="15"/>
      <c r="F6" s="39">
        <v>0.323</v>
      </c>
      <c r="G6" s="39">
        <v>0.405</v>
      </c>
      <c r="H6" s="39">
        <v>0.351</v>
      </c>
      <c r="I6" s="15"/>
      <c r="J6" s="39">
        <v>0.406</v>
      </c>
      <c r="K6" s="39">
        <v>0.484</v>
      </c>
      <c r="L6" s="39">
        <v>0.425</v>
      </c>
    </row>
    <row r="7" spans="1:12" ht="15">
      <c r="A7" s="20" t="s">
        <v>60</v>
      </c>
      <c r="B7" s="41">
        <v>0.397</v>
      </c>
      <c r="C7" s="41">
        <v>0.465</v>
      </c>
      <c r="D7" s="41">
        <v>0.413</v>
      </c>
      <c r="E7" s="19"/>
      <c r="F7" s="41">
        <v>0.323</v>
      </c>
      <c r="G7" s="41">
        <v>0.405</v>
      </c>
      <c r="H7" s="41">
        <v>0.351</v>
      </c>
      <c r="I7" s="19"/>
      <c r="J7" s="41">
        <v>0.406</v>
      </c>
      <c r="K7" s="41">
        <v>0.484</v>
      </c>
      <c r="L7" s="41">
        <v>0.425</v>
      </c>
    </row>
    <row r="8" spans="1:12" ht="15">
      <c r="A8" s="15"/>
      <c r="B8" s="15"/>
      <c r="C8" s="15"/>
      <c r="D8" s="15"/>
      <c r="E8" s="15"/>
      <c r="F8" s="15"/>
      <c r="G8" s="15"/>
      <c r="H8" s="15"/>
      <c r="I8" s="15"/>
      <c r="J8" s="15"/>
      <c r="K8" s="15"/>
      <c r="L8" s="15"/>
    </row>
    <row r="9" s="3" customFormat="1" ht="15">
      <c r="A9" s="2" t="s">
        <v>11</v>
      </c>
    </row>
    <row r="10" spans="2:13" ht="15">
      <c r="B10" s="46" t="s">
        <v>4</v>
      </c>
      <c r="C10" s="46"/>
      <c r="D10" s="46"/>
      <c r="E10" s="4"/>
      <c r="F10" s="46" t="s">
        <v>8</v>
      </c>
      <c r="G10" s="46"/>
      <c r="H10" s="46"/>
      <c r="I10" s="4"/>
      <c r="J10" s="46" t="s">
        <v>9</v>
      </c>
      <c r="K10" s="46"/>
      <c r="L10" s="46"/>
      <c r="M10" s="4"/>
    </row>
    <row r="11" spans="1:13" ht="30">
      <c r="A11" s="26" t="s">
        <v>1</v>
      </c>
      <c r="B11" s="35" t="s">
        <v>5</v>
      </c>
      <c r="C11" s="35" t="s">
        <v>6</v>
      </c>
      <c r="D11" s="35" t="s">
        <v>7</v>
      </c>
      <c r="E11" s="4"/>
      <c r="F11" s="35" t="s">
        <v>5</v>
      </c>
      <c r="G11" s="35" t="s">
        <v>6</v>
      </c>
      <c r="H11" s="35" t="s">
        <v>7</v>
      </c>
      <c r="I11" s="4"/>
      <c r="J11" s="35" t="s">
        <v>5</v>
      </c>
      <c r="K11" s="35" t="s">
        <v>6</v>
      </c>
      <c r="L11" s="35" t="s">
        <v>7</v>
      </c>
      <c r="M11" s="4"/>
    </row>
    <row r="12" spans="1:12" ht="15">
      <c r="A12" s="26"/>
      <c r="B12" s="27"/>
      <c r="C12" s="27"/>
      <c r="D12" s="27"/>
      <c r="F12" s="27"/>
      <c r="G12" s="27"/>
      <c r="H12" s="27"/>
      <c r="J12" s="27"/>
      <c r="K12" s="27"/>
      <c r="L12" s="27"/>
    </row>
    <row r="13" spans="1:12" ht="165">
      <c r="A13" s="33" t="s">
        <v>34</v>
      </c>
      <c r="B13" s="28">
        <v>2614</v>
      </c>
      <c r="C13" s="28">
        <v>1173</v>
      </c>
      <c r="D13" s="28">
        <v>3787</v>
      </c>
      <c r="F13" s="28">
        <v>305</v>
      </c>
      <c r="G13" s="28">
        <v>230</v>
      </c>
      <c r="H13" s="28">
        <v>534</v>
      </c>
      <c r="I13" s="12"/>
      <c r="J13" s="28">
        <v>2310</v>
      </c>
      <c r="K13" s="28">
        <v>943</v>
      </c>
      <c r="L13" s="28">
        <v>3253</v>
      </c>
    </row>
    <row r="14" spans="1:12" ht="30">
      <c r="A14" s="26" t="s">
        <v>23</v>
      </c>
      <c r="B14" s="28">
        <v>6578</v>
      </c>
      <c r="C14" s="28">
        <v>2491</v>
      </c>
      <c r="D14" s="28">
        <v>9069</v>
      </c>
      <c r="F14" s="28">
        <v>949</v>
      </c>
      <c r="G14" s="28">
        <v>563</v>
      </c>
      <c r="H14" s="28">
        <v>1512</v>
      </c>
      <c r="J14" s="28">
        <v>5629</v>
      </c>
      <c r="K14" s="28">
        <v>1928</v>
      </c>
      <c r="L14" s="28">
        <v>7557</v>
      </c>
    </row>
    <row r="15" spans="1:12" ht="15">
      <c r="A15" s="26"/>
      <c r="B15" s="27"/>
      <c r="C15" s="27"/>
      <c r="D15" s="27"/>
      <c r="F15" s="27"/>
      <c r="G15" s="27"/>
      <c r="H15" s="27"/>
      <c r="J15" s="27"/>
      <c r="K15" s="27"/>
      <c r="L15" s="27"/>
    </row>
    <row r="16" spans="1:12" ht="30">
      <c r="A16" s="26" t="s">
        <v>33</v>
      </c>
      <c r="B16" s="29">
        <f aca="true" t="shared" si="0" ref="B16:L16">B13*100%/B14</f>
        <v>0.39738522347217997</v>
      </c>
      <c r="C16" s="29">
        <f t="shared" si="0"/>
        <v>0.4708952228020875</v>
      </c>
      <c r="D16" s="29">
        <f t="shared" si="0"/>
        <v>0.41757635902525087</v>
      </c>
      <c r="E16" s="13"/>
      <c r="F16" s="29">
        <f t="shared" si="0"/>
        <v>0.321390937829294</v>
      </c>
      <c r="G16" s="29">
        <f t="shared" si="0"/>
        <v>0.40852575488454707</v>
      </c>
      <c r="H16" s="29">
        <f t="shared" si="0"/>
        <v>0.3531746031746032</v>
      </c>
      <c r="I16" s="13"/>
      <c r="J16" s="29">
        <f t="shared" si="0"/>
        <v>0.41037484455498313</v>
      </c>
      <c r="K16" s="29">
        <f t="shared" si="0"/>
        <v>0.48910788381742737</v>
      </c>
      <c r="L16" s="29">
        <f t="shared" si="0"/>
        <v>0.4304618234749239</v>
      </c>
    </row>
    <row r="18" s="3" customFormat="1" ht="15">
      <c r="A18" s="2" t="s">
        <v>12</v>
      </c>
    </row>
    <row r="20" spans="2:13" ht="15">
      <c r="B20" s="46" t="s">
        <v>4</v>
      </c>
      <c r="C20" s="46"/>
      <c r="D20" s="46"/>
      <c r="E20" s="4"/>
      <c r="F20" s="46" t="s">
        <v>8</v>
      </c>
      <c r="G20" s="46"/>
      <c r="H20" s="46"/>
      <c r="I20" s="4"/>
      <c r="J20" s="46" t="s">
        <v>9</v>
      </c>
      <c r="K20" s="46"/>
      <c r="L20" s="46"/>
      <c r="M20" s="4"/>
    </row>
    <row r="21" spans="1:13" ht="30">
      <c r="A21" s="26" t="s">
        <v>1</v>
      </c>
      <c r="B21" s="35" t="s">
        <v>5</v>
      </c>
      <c r="C21" s="35" t="s">
        <v>6</v>
      </c>
      <c r="D21" s="35" t="s">
        <v>7</v>
      </c>
      <c r="E21" s="4"/>
      <c r="F21" s="35" t="s">
        <v>5</v>
      </c>
      <c r="G21" s="35" t="s">
        <v>6</v>
      </c>
      <c r="H21" s="35" t="s">
        <v>7</v>
      </c>
      <c r="I21" s="4"/>
      <c r="J21" s="35" t="s">
        <v>5</v>
      </c>
      <c r="K21" s="35" t="s">
        <v>6</v>
      </c>
      <c r="L21" s="35" t="s">
        <v>7</v>
      </c>
      <c r="M21" s="4"/>
    </row>
    <row r="22" spans="1:12" ht="15">
      <c r="A22" s="26"/>
      <c r="B22" s="27"/>
      <c r="C22" s="27"/>
      <c r="D22" s="27"/>
      <c r="F22" s="27"/>
      <c r="G22" s="27"/>
      <c r="H22" s="27"/>
      <c r="J22" s="27"/>
      <c r="K22" s="27"/>
      <c r="L22" s="27"/>
    </row>
    <row r="23" spans="1:12" ht="165">
      <c r="A23" s="33" t="s">
        <v>34</v>
      </c>
      <c r="B23" s="28">
        <v>2619</v>
      </c>
      <c r="C23" s="28">
        <v>1175</v>
      </c>
      <c r="D23" s="28">
        <v>3794</v>
      </c>
      <c r="E23" s="12"/>
      <c r="F23" s="28">
        <v>307</v>
      </c>
      <c r="G23" s="28">
        <v>232</v>
      </c>
      <c r="H23" s="28">
        <v>538</v>
      </c>
      <c r="I23" s="12"/>
      <c r="J23" s="28">
        <v>2312</v>
      </c>
      <c r="K23" s="28">
        <v>944</v>
      </c>
      <c r="L23" s="28">
        <v>3256</v>
      </c>
    </row>
    <row r="24" spans="1:12" ht="30">
      <c r="A24" s="26" t="s">
        <v>23</v>
      </c>
      <c r="B24" s="28">
        <v>6578</v>
      </c>
      <c r="C24" s="28">
        <v>2491</v>
      </c>
      <c r="D24" s="28">
        <v>9069</v>
      </c>
      <c r="E24" s="12"/>
      <c r="F24" s="28">
        <v>945</v>
      </c>
      <c r="G24" s="28">
        <v>563</v>
      </c>
      <c r="H24" s="28">
        <v>1508</v>
      </c>
      <c r="I24" s="12"/>
      <c r="J24" s="28">
        <v>5633</v>
      </c>
      <c r="K24" s="28">
        <v>1928</v>
      </c>
      <c r="L24" s="28">
        <v>7561</v>
      </c>
    </row>
    <row r="25" spans="1:12" ht="15">
      <c r="A25" s="26"/>
      <c r="B25" s="28"/>
      <c r="C25" s="28"/>
      <c r="D25" s="28"/>
      <c r="E25" s="12"/>
      <c r="F25" s="28"/>
      <c r="G25" s="28"/>
      <c r="H25" s="28"/>
      <c r="I25" s="12"/>
      <c r="J25" s="28"/>
      <c r="K25" s="28"/>
      <c r="L25" s="28"/>
    </row>
    <row r="26" spans="1:12" ht="30">
      <c r="A26" s="26" t="s">
        <v>33</v>
      </c>
      <c r="B26" s="29">
        <f>B23*100%/B24</f>
        <v>0.39814533292794163</v>
      </c>
      <c r="C26" s="29">
        <f aca="true" t="shared" si="1" ref="C26:L26">C23*100%/C24</f>
        <v>0.4716981132075472</v>
      </c>
      <c r="D26" s="29">
        <f t="shared" si="1"/>
        <v>0.41834821920829196</v>
      </c>
      <c r="E26" s="13"/>
      <c r="F26" s="29">
        <f t="shared" si="1"/>
        <v>0.32486772486772486</v>
      </c>
      <c r="G26" s="29">
        <f t="shared" si="1"/>
        <v>0.41207815275310833</v>
      </c>
      <c r="H26" s="29">
        <f t="shared" si="1"/>
        <v>0.356763925729443</v>
      </c>
      <c r="I26" s="13"/>
      <c r="J26" s="29">
        <f t="shared" si="1"/>
        <v>0.41043848748446654</v>
      </c>
      <c r="K26" s="29">
        <f t="shared" si="1"/>
        <v>0.4896265560165975</v>
      </c>
      <c r="L26" s="29">
        <f t="shared" si="1"/>
        <v>0.4306308689326809</v>
      </c>
    </row>
    <row r="28" spans="1:12" s="3" customFormat="1" ht="15">
      <c r="A28" s="42" t="s">
        <v>13</v>
      </c>
      <c r="B28" s="42"/>
      <c r="C28" s="42"/>
      <c r="D28" s="42"/>
      <c r="E28" s="42"/>
      <c r="F28" s="42"/>
      <c r="G28" s="42"/>
      <c r="H28" s="42"/>
      <c r="I28" s="42"/>
      <c r="J28" s="42"/>
      <c r="K28" s="42"/>
      <c r="L28" s="42"/>
    </row>
    <row r="30" spans="2:13" ht="15">
      <c r="B30" s="46" t="s">
        <v>4</v>
      </c>
      <c r="C30" s="46"/>
      <c r="D30" s="46"/>
      <c r="E30" s="4"/>
      <c r="F30" s="46" t="s">
        <v>8</v>
      </c>
      <c r="G30" s="46"/>
      <c r="H30" s="46"/>
      <c r="I30" s="4"/>
      <c r="J30" s="46" t="s">
        <v>9</v>
      </c>
      <c r="K30" s="46"/>
      <c r="L30" s="46"/>
      <c r="M30" s="4"/>
    </row>
    <row r="31" spans="1:13" ht="30">
      <c r="A31" s="26" t="s">
        <v>1</v>
      </c>
      <c r="B31" s="35" t="s">
        <v>5</v>
      </c>
      <c r="C31" s="35" t="s">
        <v>6</v>
      </c>
      <c r="D31" s="35" t="s">
        <v>7</v>
      </c>
      <c r="E31" s="4"/>
      <c r="F31" s="35" t="s">
        <v>5</v>
      </c>
      <c r="G31" s="35" t="s">
        <v>6</v>
      </c>
      <c r="H31" s="35" t="s">
        <v>7</v>
      </c>
      <c r="I31" s="4"/>
      <c r="J31" s="35" t="s">
        <v>5</v>
      </c>
      <c r="K31" s="35" t="s">
        <v>6</v>
      </c>
      <c r="L31" s="35" t="s">
        <v>7</v>
      </c>
      <c r="M31" s="4"/>
    </row>
    <row r="32" spans="1:12" ht="15">
      <c r="A32" s="26"/>
      <c r="B32" s="27"/>
      <c r="C32" s="27"/>
      <c r="D32" s="27"/>
      <c r="F32" s="27"/>
      <c r="G32" s="27"/>
      <c r="H32" s="27"/>
      <c r="J32" s="27"/>
      <c r="K32" s="27"/>
      <c r="L32" s="27"/>
    </row>
    <row r="33" spans="1:12" ht="165">
      <c r="A33" s="33" t="s">
        <v>34</v>
      </c>
      <c r="B33" s="28">
        <v>2593</v>
      </c>
      <c r="C33" s="28">
        <v>1175</v>
      </c>
      <c r="D33" s="28">
        <v>3768</v>
      </c>
      <c r="E33" s="12"/>
      <c r="F33" s="28">
        <v>316</v>
      </c>
      <c r="G33" s="28">
        <v>241</v>
      </c>
      <c r="H33" s="28">
        <v>557</v>
      </c>
      <c r="I33" s="12"/>
      <c r="J33" s="28">
        <v>2277</v>
      </c>
      <c r="K33" s="28">
        <v>933</v>
      </c>
      <c r="L33" s="28">
        <v>3211</v>
      </c>
    </row>
    <row r="34" spans="1:12" ht="30">
      <c r="A34" s="26" t="s">
        <v>23</v>
      </c>
      <c r="B34" s="28">
        <v>6555</v>
      </c>
      <c r="C34" s="28">
        <v>2500</v>
      </c>
      <c r="D34" s="28">
        <v>9055</v>
      </c>
      <c r="E34" s="12"/>
      <c r="F34" s="28">
        <v>988</v>
      </c>
      <c r="G34" s="28">
        <v>589</v>
      </c>
      <c r="H34" s="28">
        <v>1578</v>
      </c>
      <c r="I34" s="12"/>
      <c r="J34" s="28">
        <v>5566</v>
      </c>
      <c r="K34" s="28">
        <v>1911</v>
      </c>
      <c r="L34" s="28">
        <v>7477</v>
      </c>
    </row>
    <row r="35" spans="1:12" ht="15">
      <c r="A35" s="26"/>
      <c r="B35" s="28"/>
      <c r="C35" s="28"/>
      <c r="D35" s="28"/>
      <c r="E35" s="12"/>
      <c r="F35" s="28"/>
      <c r="G35" s="28"/>
      <c r="H35" s="28"/>
      <c r="I35" s="12"/>
      <c r="J35" s="28"/>
      <c r="K35" s="28"/>
      <c r="L35" s="28"/>
    </row>
    <row r="36" spans="1:12" ht="30">
      <c r="A36" s="26" t="s">
        <v>33</v>
      </c>
      <c r="B36" s="29">
        <f>B33*100%/B34</f>
        <v>0.39557589626239514</v>
      </c>
      <c r="C36" s="29">
        <f aca="true" t="shared" si="2" ref="C36:L36">C33*100%/C34</f>
        <v>0.47</v>
      </c>
      <c r="D36" s="29">
        <f t="shared" si="2"/>
        <v>0.41612368856985094</v>
      </c>
      <c r="E36" s="13"/>
      <c r="F36" s="29">
        <f t="shared" si="2"/>
        <v>0.31983805668016196</v>
      </c>
      <c r="G36" s="29">
        <f t="shared" si="2"/>
        <v>0.4091680814940577</v>
      </c>
      <c r="H36" s="29">
        <f t="shared" si="2"/>
        <v>0.35297845373891</v>
      </c>
      <c r="I36" s="13"/>
      <c r="J36" s="29">
        <f t="shared" si="2"/>
        <v>0.4090909090909091</v>
      </c>
      <c r="K36" s="29">
        <f t="shared" si="2"/>
        <v>0.48822605965463106</v>
      </c>
      <c r="L36" s="29">
        <f t="shared" si="2"/>
        <v>0.429450314297178</v>
      </c>
    </row>
    <row r="38" spans="1:12" s="3" customFormat="1" ht="15">
      <c r="A38" s="42" t="s">
        <v>14</v>
      </c>
      <c r="B38" s="42"/>
      <c r="C38" s="42"/>
      <c r="D38" s="42"/>
      <c r="E38" s="42"/>
      <c r="F38" s="42"/>
      <c r="G38" s="42"/>
      <c r="H38" s="42"/>
      <c r="I38" s="42"/>
      <c r="J38" s="42"/>
      <c r="K38" s="42"/>
      <c r="L38" s="42"/>
    </row>
    <row r="40" spans="2:13" ht="15">
      <c r="B40" s="46" t="s">
        <v>4</v>
      </c>
      <c r="C40" s="46"/>
      <c r="D40" s="46"/>
      <c r="E40" s="4"/>
      <c r="F40" s="46" t="s">
        <v>8</v>
      </c>
      <c r="G40" s="46"/>
      <c r="H40" s="46"/>
      <c r="I40" s="4"/>
      <c r="J40" s="46" t="s">
        <v>9</v>
      </c>
      <c r="K40" s="46"/>
      <c r="L40" s="46"/>
      <c r="M40" s="4"/>
    </row>
    <row r="41" spans="1:13" ht="30">
      <c r="A41" s="26" t="s">
        <v>1</v>
      </c>
      <c r="B41" s="35" t="s">
        <v>5</v>
      </c>
      <c r="C41" s="35" t="s">
        <v>6</v>
      </c>
      <c r="D41" s="35" t="s">
        <v>7</v>
      </c>
      <c r="E41" s="4"/>
      <c r="F41" s="35" t="s">
        <v>5</v>
      </c>
      <c r="G41" s="35" t="s">
        <v>6</v>
      </c>
      <c r="H41" s="35" t="s">
        <v>7</v>
      </c>
      <c r="I41" s="4"/>
      <c r="J41" s="35" t="s">
        <v>5</v>
      </c>
      <c r="K41" s="35" t="s">
        <v>6</v>
      </c>
      <c r="L41" s="35" t="s">
        <v>7</v>
      </c>
      <c r="M41" s="4"/>
    </row>
    <row r="42" spans="1:12" ht="15">
      <c r="A42" s="26"/>
      <c r="B42" s="27"/>
      <c r="C42" s="27"/>
      <c r="D42" s="27"/>
      <c r="F42" s="27"/>
      <c r="G42" s="27"/>
      <c r="H42" s="27"/>
      <c r="J42" s="27"/>
      <c r="K42" s="27"/>
      <c r="L42" s="27"/>
    </row>
    <row r="43" spans="1:12" ht="165">
      <c r="A43" s="33" t="s">
        <v>34</v>
      </c>
      <c r="B43" s="28">
        <v>2594</v>
      </c>
      <c r="C43" s="28">
        <v>1163</v>
      </c>
      <c r="D43" s="28">
        <v>3757</v>
      </c>
      <c r="E43" s="12"/>
      <c r="F43" s="28">
        <v>314</v>
      </c>
      <c r="G43" s="28">
        <v>234</v>
      </c>
      <c r="H43" s="28">
        <v>548</v>
      </c>
      <c r="I43" s="12"/>
      <c r="J43" s="28">
        <v>2279</v>
      </c>
      <c r="K43" s="28">
        <v>929</v>
      </c>
      <c r="L43" s="28">
        <v>3209</v>
      </c>
    </row>
    <row r="44" spans="1:12" ht="30">
      <c r="A44" s="26" t="s">
        <v>23</v>
      </c>
      <c r="B44" s="28">
        <v>6534</v>
      </c>
      <c r="C44" s="28">
        <v>2479</v>
      </c>
      <c r="D44" s="28">
        <v>9013</v>
      </c>
      <c r="E44" s="12"/>
      <c r="F44" s="28">
        <v>978</v>
      </c>
      <c r="G44" s="28">
        <v>575</v>
      </c>
      <c r="H44" s="28">
        <v>1553</v>
      </c>
      <c r="I44" s="12"/>
      <c r="J44" s="28">
        <v>5556</v>
      </c>
      <c r="K44" s="28">
        <v>1904</v>
      </c>
      <c r="L44" s="28">
        <v>7460</v>
      </c>
    </row>
    <row r="45" spans="1:12" ht="15">
      <c r="A45" s="26"/>
      <c r="B45" s="28"/>
      <c r="C45" s="28"/>
      <c r="D45" s="28"/>
      <c r="E45" s="12"/>
      <c r="F45" s="28"/>
      <c r="G45" s="28"/>
      <c r="H45" s="28"/>
      <c r="I45" s="12"/>
      <c r="J45" s="28"/>
      <c r="K45" s="28"/>
      <c r="L45" s="28"/>
    </row>
    <row r="46" spans="1:12" ht="30">
      <c r="A46" s="26" t="s">
        <v>33</v>
      </c>
      <c r="B46" s="29">
        <f>B43*100%/B44</f>
        <v>0.39700030609121517</v>
      </c>
      <c r="C46" s="29">
        <f aca="true" t="shared" si="3" ref="C46:L46">C43*100%/C44</f>
        <v>0.4691407825736184</v>
      </c>
      <c r="D46" s="29">
        <f t="shared" si="3"/>
        <v>0.41684233884389216</v>
      </c>
      <c r="E46" s="13"/>
      <c r="F46" s="29">
        <f t="shared" si="3"/>
        <v>0.3210633946830266</v>
      </c>
      <c r="G46" s="29">
        <f t="shared" si="3"/>
        <v>0.40695652173913044</v>
      </c>
      <c r="H46" s="29">
        <f t="shared" si="3"/>
        <v>0.3528654217643271</v>
      </c>
      <c r="I46" s="13"/>
      <c r="J46" s="29">
        <f t="shared" si="3"/>
        <v>0.41018718502519796</v>
      </c>
      <c r="K46" s="29">
        <f t="shared" si="3"/>
        <v>0.4879201680672269</v>
      </c>
      <c r="L46" s="29">
        <f t="shared" si="3"/>
        <v>0.43016085790884717</v>
      </c>
    </row>
    <row r="48" spans="1:12" s="3" customFormat="1" ht="15">
      <c r="A48" s="42" t="s">
        <v>15</v>
      </c>
      <c r="B48" s="42"/>
      <c r="C48" s="42"/>
      <c r="D48" s="42"/>
      <c r="E48" s="42"/>
      <c r="F48" s="42"/>
      <c r="G48" s="42"/>
      <c r="H48" s="42"/>
      <c r="I48" s="42"/>
      <c r="J48" s="42"/>
      <c r="K48" s="42"/>
      <c r="L48" s="42"/>
    </row>
    <row r="50" spans="2:13" ht="15">
      <c r="B50" s="46" t="s">
        <v>4</v>
      </c>
      <c r="C50" s="46"/>
      <c r="D50" s="46"/>
      <c r="E50" s="4"/>
      <c r="F50" s="46" t="s">
        <v>8</v>
      </c>
      <c r="G50" s="46"/>
      <c r="H50" s="46"/>
      <c r="I50" s="4"/>
      <c r="J50" s="46" t="s">
        <v>9</v>
      </c>
      <c r="K50" s="46"/>
      <c r="L50" s="46"/>
      <c r="M50" s="4"/>
    </row>
    <row r="51" spans="1:13" ht="30">
      <c r="A51" s="26" t="s">
        <v>1</v>
      </c>
      <c r="B51" s="35" t="s">
        <v>5</v>
      </c>
      <c r="C51" s="35" t="s">
        <v>6</v>
      </c>
      <c r="D51" s="35" t="s">
        <v>7</v>
      </c>
      <c r="E51" s="4"/>
      <c r="F51" s="35" t="s">
        <v>5</v>
      </c>
      <c r="G51" s="35" t="s">
        <v>6</v>
      </c>
      <c r="H51" s="35" t="s">
        <v>7</v>
      </c>
      <c r="I51" s="4"/>
      <c r="J51" s="35" t="s">
        <v>5</v>
      </c>
      <c r="K51" s="35" t="s">
        <v>6</v>
      </c>
      <c r="L51" s="35" t="s">
        <v>7</v>
      </c>
      <c r="M51" s="4"/>
    </row>
    <row r="52" spans="1:12" ht="15">
      <c r="A52" s="26"/>
      <c r="B52" s="27"/>
      <c r="C52" s="27"/>
      <c r="D52" s="27"/>
      <c r="F52" s="27"/>
      <c r="G52" s="27"/>
      <c r="H52" s="27"/>
      <c r="J52" s="27"/>
      <c r="K52" s="27"/>
      <c r="L52" s="27"/>
    </row>
    <row r="53" spans="1:12" ht="165">
      <c r="A53" s="33" t="s">
        <v>34</v>
      </c>
      <c r="B53" s="28">
        <v>2605</v>
      </c>
      <c r="C53" s="28">
        <v>1172</v>
      </c>
      <c r="D53" s="28">
        <v>3777</v>
      </c>
      <c r="E53" s="12"/>
      <c r="F53" s="28">
        <v>318</v>
      </c>
      <c r="G53" s="28">
        <v>240</v>
      </c>
      <c r="H53" s="28">
        <v>557</v>
      </c>
      <c r="I53" s="12"/>
      <c r="J53" s="28">
        <v>2287</v>
      </c>
      <c r="K53" s="28">
        <v>932</v>
      </c>
      <c r="L53" s="28">
        <v>3220</v>
      </c>
    </row>
    <row r="54" spans="1:12" ht="30">
      <c r="A54" s="26" t="s">
        <v>23</v>
      </c>
      <c r="B54" s="28">
        <v>6575</v>
      </c>
      <c r="C54" s="28">
        <v>2494</v>
      </c>
      <c r="D54" s="28">
        <v>9069</v>
      </c>
      <c r="E54" s="12"/>
      <c r="F54" s="28">
        <v>991</v>
      </c>
      <c r="G54" s="28">
        <v>585</v>
      </c>
      <c r="H54" s="28">
        <v>1577</v>
      </c>
      <c r="I54" s="12"/>
      <c r="J54" s="28">
        <v>5584</v>
      </c>
      <c r="K54" s="28">
        <v>1909</v>
      </c>
      <c r="L54" s="28">
        <v>7493</v>
      </c>
    </row>
    <row r="55" spans="1:12" ht="15">
      <c r="A55" s="26"/>
      <c r="B55" s="34"/>
      <c r="C55" s="34"/>
      <c r="D55" s="34"/>
      <c r="E55" s="12"/>
      <c r="F55" s="28"/>
      <c r="G55" s="28"/>
      <c r="H55" s="28"/>
      <c r="I55" s="12"/>
      <c r="J55" s="28"/>
      <c r="K55" s="28"/>
      <c r="L55" s="28"/>
    </row>
    <row r="56" spans="1:12" ht="30">
      <c r="A56" s="26" t="s">
        <v>33</v>
      </c>
      <c r="B56" s="29">
        <f>B53*100%/B54</f>
        <v>0.3961977186311787</v>
      </c>
      <c r="C56" s="29">
        <f aca="true" t="shared" si="4" ref="C56:L56">C53*100%/C54</f>
        <v>0.4699278267842823</v>
      </c>
      <c r="D56" s="29">
        <f t="shared" si="4"/>
        <v>0.4164737016209064</v>
      </c>
      <c r="E56" s="13"/>
      <c r="F56" s="29">
        <f t="shared" si="4"/>
        <v>0.32088799192734613</v>
      </c>
      <c r="G56" s="29">
        <f t="shared" si="4"/>
        <v>0.41025641025641024</v>
      </c>
      <c r="H56" s="29">
        <f t="shared" si="4"/>
        <v>0.3532022828154724</v>
      </c>
      <c r="I56" s="13"/>
      <c r="J56" s="29">
        <f t="shared" si="4"/>
        <v>0.40956303724928367</v>
      </c>
      <c r="K56" s="29">
        <f t="shared" si="4"/>
        <v>0.48821372446306965</v>
      </c>
      <c r="L56" s="29">
        <f t="shared" si="4"/>
        <v>0.4297344187908715</v>
      </c>
    </row>
    <row r="58" spans="1:12" s="3" customFormat="1" ht="15">
      <c r="A58" s="42" t="s">
        <v>16</v>
      </c>
      <c r="B58" s="42"/>
      <c r="C58" s="42"/>
      <c r="D58" s="42"/>
      <c r="E58" s="42"/>
      <c r="F58" s="42"/>
      <c r="G58" s="42"/>
      <c r="H58" s="42"/>
      <c r="I58" s="42"/>
      <c r="J58" s="42"/>
      <c r="K58" s="42"/>
      <c r="L58" s="42"/>
    </row>
    <row r="60" spans="2:13" ht="15">
      <c r="B60" s="46" t="s">
        <v>4</v>
      </c>
      <c r="C60" s="46"/>
      <c r="D60" s="46"/>
      <c r="E60" s="4"/>
      <c r="F60" s="46" t="s">
        <v>8</v>
      </c>
      <c r="G60" s="46"/>
      <c r="H60" s="46"/>
      <c r="I60" s="4"/>
      <c r="J60" s="46" t="s">
        <v>9</v>
      </c>
      <c r="K60" s="46"/>
      <c r="L60" s="46"/>
      <c r="M60" s="4"/>
    </row>
    <row r="61" spans="1:13" ht="30">
      <c r="A61" s="26" t="s">
        <v>1</v>
      </c>
      <c r="B61" s="35" t="s">
        <v>5</v>
      </c>
      <c r="C61" s="35" t="s">
        <v>6</v>
      </c>
      <c r="D61" s="35" t="s">
        <v>7</v>
      </c>
      <c r="E61" s="4"/>
      <c r="F61" s="35" t="s">
        <v>5</v>
      </c>
      <c r="G61" s="35" t="s">
        <v>6</v>
      </c>
      <c r="H61" s="35" t="s">
        <v>7</v>
      </c>
      <c r="I61" s="4"/>
      <c r="J61" s="35" t="s">
        <v>5</v>
      </c>
      <c r="K61" s="35" t="s">
        <v>6</v>
      </c>
      <c r="L61" s="35" t="s">
        <v>7</v>
      </c>
      <c r="M61" s="4"/>
    </row>
    <row r="62" spans="1:12" ht="15">
      <c r="A62" s="26"/>
      <c r="B62" s="27"/>
      <c r="C62" s="27"/>
      <c r="D62" s="27"/>
      <c r="F62" s="27"/>
      <c r="G62" s="27"/>
      <c r="H62" s="27"/>
      <c r="J62" s="27"/>
      <c r="K62" s="27"/>
      <c r="L62" s="27"/>
    </row>
    <row r="63" spans="1:12" ht="165">
      <c r="A63" s="33" t="s">
        <v>34</v>
      </c>
      <c r="B63" s="28">
        <v>2543</v>
      </c>
      <c r="C63" s="28">
        <v>1145</v>
      </c>
      <c r="D63" s="28">
        <v>3688</v>
      </c>
      <c r="E63" s="12"/>
      <c r="F63" s="28">
        <v>312</v>
      </c>
      <c r="G63" s="28">
        <v>235</v>
      </c>
      <c r="H63" s="28">
        <v>547</v>
      </c>
      <c r="I63" s="12"/>
      <c r="J63" s="28">
        <v>2231</v>
      </c>
      <c r="K63" s="28">
        <v>910</v>
      </c>
      <c r="L63" s="28">
        <v>3134</v>
      </c>
    </row>
    <row r="64" spans="1:12" ht="30">
      <c r="A64" s="26" t="s">
        <v>23</v>
      </c>
      <c r="B64" s="28">
        <v>6571</v>
      </c>
      <c r="C64" s="28">
        <v>2497</v>
      </c>
      <c r="D64" s="28">
        <v>9068</v>
      </c>
      <c r="E64" s="12"/>
      <c r="F64" s="28">
        <v>1000</v>
      </c>
      <c r="G64" s="28">
        <v>591</v>
      </c>
      <c r="H64" s="28">
        <v>1591</v>
      </c>
      <c r="I64" s="12"/>
      <c r="J64" s="28">
        <v>5571</v>
      </c>
      <c r="K64" s="28">
        <v>1906</v>
      </c>
      <c r="L64" s="28">
        <v>7477</v>
      </c>
    </row>
    <row r="65" spans="1:12" ht="15">
      <c r="A65" s="26"/>
      <c r="B65" s="28"/>
      <c r="C65" s="28"/>
      <c r="D65" s="28"/>
      <c r="E65" s="12"/>
      <c r="F65" s="28"/>
      <c r="G65" s="28"/>
      <c r="H65" s="28"/>
      <c r="I65" s="12"/>
      <c r="J65" s="28"/>
      <c r="K65" s="28"/>
      <c r="L65" s="28"/>
    </row>
    <row r="66" spans="1:12" ht="30">
      <c r="A66" s="26" t="s">
        <v>33</v>
      </c>
      <c r="B66" s="29">
        <f>B63*100%/B64</f>
        <v>0.38700350022827573</v>
      </c>
      <c r="C66" s="29">
        <f aca="true" t="shared" si="5" ref="C66:K66">C63*100%/C64</f>
        <v>0.45855026031237484</v>
      </c>
      <c r="D66" s="29">
        <f t="shared" si="5"/>
        <v>0.4067048963387737</v>
      </c>
      <c r="E66" s="13"/>
      <c r="F66" s="29">
        <f t="shared" si="5"/>
        <v>0.312</v>
      </c>
      <c r="G66" s="29">
        <f t="shared" si="5"/>
        <v>0.3976311336717428</v>
      </c>
      <c r="H66" s="29">
        <f t="shared" si="5"/>
        <v>0.34380892520427403</v>
      </c>
      <c r="I66" s="13"/>
      <c r="J66" s="29">
        <f t="shared" si="5"/>
        <v>0.4004667025668641</v>
      </c>
      <c r="K66" s="29">
        <f t="shared" si="5"/>
        <v>0.4774396642182581</v>
      </c>
      <c r="L66" s="29">
        <f>L63*100%/L64</f>
        <v>0.4191520663367661</v>
      </c>
    </row>
    <row r="68" spans="1:12" s="3" customFormat="1" ht="15">
      <c r="A68" s="42" t="s">
        <v>17</v>
      </c>
      <c r="B68" s="42"/>
      <c r="C68" s="42"/>
      <c r="D68" s="42"/>
      <c r="E68" s="42"/>
      <c r="F68" s="42"/>
      <c r="G68" s="42"/>
      <c r="H68" s="42"/>
      <c r="I68" s="42"/>
      <c r="J68" s="42"/>
      <c r="K68" s="42"/>
      <c r="L68" s="42"/>
    </row>
    <row r="70" spans="2:13" ht="15">
      <c r="B70" s="46" t="s">
        <v>4</v>
      </c>
      <c r="C70" s="46"/>
      <c r="D70" s="46"/>
      <c r="E70" s="4"/>
      <c r="F70" s="46" t="s">
        <v>8</v>
      </c>
      <c r="G70" s="46"/>
      <c r="H70" s="46"/>
      <c r="I70" s="4"/>
      <c r="J70" s="46" t="s">
        <v>9</v>
      </c>
      <c r="K70" s="46"/>
      <c r="L70" s="46"/>
      <c r="M70" s="4"/>
    </row>
    <row r="71" spans="1:13" ht="30">
      <c r="A71" s="26" t="s">
        <v>1</v>
      </c>
      <c r="B71" s="35" t="s">
        <v>5</v>
      </c>
      <c r="C71" s="35" t="s">
        <v>6</v>
      </c>
      <c r="D71" s="35" t="s">
        <v>7</v>
      </c>
      <c r="E71" s="4"/>
      <c r="F71" s="35" t="s">
        <v>5</v>
      </c>
      <c r="G71" s="35" t="s">
        <v>6</v>
      </c>
      <c r="H71" s="35" t="s">
        <v>7</v>
      </c>
      <c r="I71" s="4"/>
      <c r="J71" s="35" t="s">
        <v>5</v>
      </c>
      <c r="K71" s="35" t="s">
        <v>6</v>
      </c>
      <c r="L71" s="35" t="s">
        <v>7</v>
      </c>
      <c r="M71" s="4"/>
    </row>
    <row r="72" spans="1:12" ht="15">
      <c r="A72" s="26"/>
      <c r="B72" s="27"/>
      <c r="C72" s="27"/>
      <c r="D72" s="27"/>
      <c r="F72" s="27"/>
      <c r="G72" s="27"/>
      <c r="H72" s="27"/>
      <c r="J72" s="27"/>
      <c r="K72" s="27"/>
      <c r="L72" s="27"/>
    </row>
    <row r="73" spans="1:12" ht="165">
      <c r="A73" s="33" t="s">
        <v>34</v>
      </c>
      <c r="B73" s="28">
        <v>2546</v>
      </c>
      <c r="C73" s="28">
        <v>1151</v>
      </c>
      <c r="D73" s="28">
        <v>3697</v>
      </c>
      <c r="E73" s="12"/>
      <c r="F73" s="28">
        <v>309</v>
      </c>
      <c r="G73" s="28">
        <v>236</v>
      </c>
      <c r="H73" s="28">
        <v>545</v>
      </c>
      <c r="I73" s="12"/>
      <c r="J73" s="28">
        <v>2238</v>
      </c>
      <c r="K73" s="28">
        <v>915</v>
      </c>
      <c r="L73" s="28">
        <v>3153</v>
      </c>
    </row>
    <row r="74" spans="1:12" ht="30">
      <c r="A74" s="26" t="s">
        <v>23</v>
      </c>
      <c r="B74" s="28">
        <v>6569</v>
      </c>
      <c r="C74" s="28">
        <v>2500</v>
      </c>
      <c r="D74" s="28">
        <v>9069</v>
      </c>
      <c r="E74" s="12"/>
      <c r="F74" s="28">
        <v>995</v>
      </c>
      <c r="G74" s="28">
        <v>590</v>
      </c>
      <c r="H74" s="28">
        <v>1585</v>
      </c>
      <c r="I74" s="12"/>
      <c r="J74" s="28">
        <v>5574</v>
      </c>
      <c r="K74" s="28">
        <v>1910</v>
      </c>
      <c r="L74" s="28">
        <v>7484</v>
      </c>
    </row>
    <row r="75" spans="1:12" ht="15">
      <c r="A75" s="26"/>
      <c r="B75" s="28"/>
      <c r="C75" s="28"/>
      <c r="D75" s="28"/>
      <c r="E75" s="12"/>
      <c r="F75" s="28"/>
      <c r="G75" s="28"/>
      <c r="H75" s="28"/>
      <c r="I75" s="12"/>
      <c r="J75" s="28"/>
      <c r="K75" s="28"/>
      <c r="L75" s="28"/>
    </row>
    <row r="76" spans="1:12" ht="30">
      <c r="A76" s="26" t="s">
        <v>33</v>
      </c>
      <c r="B76" s="29">
        <f>B73*100%/B74</f>
        <v>0.38757801796316027</v>
      </c>
      <c r="C76" s="29">
        <f aca="true" t="shared" si="6" ref="C76:L76">C73*100%/C74</f>
        <v>0.4604</v>
      </c>
      <c r="D76" s="29">
        <f t="shared" si="6"/>
        <v>0.4076524423861506</v>
      </c>
      <c r="E76" s="13"/>
      <c r="F76" s="29">
        <f t="shared" si="6"/>
        <v>0.31055276381909547</v>
      </c>
      <c r="G76" s="29">
        <f t="shared" si="6"/>
        <v>0.4</v>
      </c>
      <c r="H76" s="29">
        <f t="shared" si="6"/>
        <v>0.3438485804416404</v>
      </c>
      <c r="I76" s="13"/>
      <c r="J76" s="29">
        <f t="shared" si="6"/>
        <v>0.4015069967707212</v>
      </c>
      <c r="K76" s="29">
        <f t="shared" si="6"/>
        <v>0.4790575916230366</v>
      </c>
      <c r="L76" s="29">
        <f t="shared" si="6"/>
        <v>0.4212987707108498</v>
      </c>
    </row>
    <row r="78" spans="1:12" s="3" customFormat="1" ht="15">
      <c r="A78" s="42" t="s">
        <v>18</v>
      </c>
      <c r="B78" s="42"/>
      <c r="C78" s="42"/>
      <c r="D78" s="42"/>
      <c r="E78" s="42"/>
      <c r="F78" s="42"/>
      <c r="G78" s="42"/>
      <c r="H78" s="42"/>
      <c r="I78" s="42"/>
      <c r="J78" s="42"/>
      <c r="K78" s="42"/>
      <c r="L78" s="42"/>
    </row>
    <row r="80" spans="2:13" ht="15">
      <c r="B80" s="46" t="s">
        <v>4</v>
      </c>
      <c r="C80" s="46"/>
      <c r="D80" s="46"/>
      <c r="E80" s="4"/>
      <c r="F80" s="46" t="s">
        <v>8</v>
      </c>
      <c r="G80" s="46"/>
      <c r="H80" s="46"/>
      <c r="I80" s="4"/>
      <c r="J80" s="46" t="s">
        <v>9</v>
      </c>
      <c r="K80" s="46"/>
      <c r="L80" s="46"/>
      <c r="M80" s="4"/>
    </row>
    <row r="81" spans="1:13" ht="30">
      <c r="A81" s="26" t="s">
        <v>1</v>
      </c>
      <c r="B81" s="35" t="s">
        <v>5</v>
      </c>
      <c r="C81" s="35" t="s">
        <v>6</v>
      </c>
      <c r="D81" s="35" t="s">
        <v>7</v>
      </c>
      <c r="E81" s="4"/>
      <c r="F81" s="35" t="s">
        <v>5</v>
      </c>
      <c r="G81" s="35" t="s">
        <v>6</v>
      </c>
      <c r="H81" s="35" t="s">
        <v>7</v>
      </c>
      <c r="I81" s="4"/>
      <c r="J81" s="35" t="s">
        <v>5</v>
      </c>
      <c r="K81" s="35" t="s">
        <v>6</v>
      </c>
      <c r="L81" s="35" t="s">
        <v>7</v>
      </c>
      <c r="M81" s="4"/>
    </row>
    <row r="82" spans="1:12" ht="15">
      <c r="A82" s="26"/>
      <c r="B82" s="27"/>
      <c r="C82" s="27"/>
      <c r="D82" s="27"/>
      <c r="F82" s="27"/>
      <c r="G82" s="27"/>
      <c r="H82" s="27"/>
      <c r="J82" s="27"/>
      <c r="K82" s="27"/>
      <c r="L82" s="27"/>
    </row>
    <row r="83" spans="1:12" ht="165">
      <c r="A83" s="33" t="s">
        <v>34</v>
      </c>
      <c r="B83" s="28">
        <v>2606</v>
      </c>
      <c r="C83" s="28">
        <v>1175</v>
      </c>
      <c r="D83" s="28">
        <v>3781</v>
      </c>
      <c r="E83" s="12"/>
      <c r="F83" s="28">
        <v>317</v>
      </c>
      <c r="G83" s="28">
        <v>240</v>
      </c>
      <c r="H83" s="28">
        <v>558</v>
      </c>
      <c r="I83" s="12"/>
      <c r="J83" s="28">
        <v>2289</v>
      </c>
      <c r="K83" s="28">
        <v>935</v>
      </c>
      <c r="L83" s="28">
        <v>3224</v>
      </c>
    </row>
    <row r="84" spans="1:12" ht="30">
      <c r="A84" s="26" t="s">
        <v>23</v>
      </c>
      <c r="B84" s="28">
        <v>6572</v>
      </c>
      <c r="C84" s="28">
        <v>2497</v>
      </c>
      <c r="D84" s="28">
        <v>9069</v>
      </c>
      <c r="E84" s="12"/>
      <c r="F84" s="28">
        <v>989</v>
      </c>
      <c r="G84" s="28">
        <v>583</v>
      </c>
      <c r="H84" s="28">
        <v>1572</v>
      </c>
      <c r="I84" s="12"/>
      <c r="J84" s="28">
        <v>5583</v>
      </c>
      <c r="K84" s="28">
        <v>1914</v>
      </c>
      <c r="L84" s="28">
        <v>7497</v>
      </c>
    </row>
    <row r="85" spans="1:12" ht="15">
      <c r="A85" s="26"/>
      <c r="B85" s="28"/>
      <c r="C85" s="28"/>
      <c r="D85" s="28"/>
      <c r="E85" s="12"/>
      <c r="F85" s="28"/>
      <c r="G85" s="28"/>
      <c r="H85" s="28"/>
      <c r="I85" s="12"/>
      <c r="J85" s="28"/>
      <c r="K85" s="28"/>
      <c r="L85" s="28"/>
    </row>
    <row r="86" spans="1:12" ht="30">
      <c r="A86" s="26" t="s">
        <v>33</v>
      </c>
      <c r="B86" s="29">
        <f>B83*100%/B84</f>
        <v>0.3965307364576993</v>
      </c>
      <c r="C86" s="29">
        <f aca="true" t="shared" si="7" ref="C86:L86">C83*100%/C84</f>
        <v>0.47056467761313575</v>
      </c>
      <c r="D86" s="29">
        <f t="shared" si="7"/>
        <v>0.41691476458264415</v>
      </c>
      <c r="E86" s="13"/>
      <c r="F86" s="29">
        <f t="shared" si="7"/>
        <v>0.320525783619818</v>
      </c>
      <c r="G86" s="29">
        <f t="shared" si="7"/>
        <v>0.411663807890223</v>
      </c>
      <c r="H86" s="29">
        <f t="shared" si="7"/>
        <v>0.3549618320610687</v>
      </c>
      <c r="I86" s="13"/>
      <c r="J86" s="29">
        <f t="shared" si="7"/>
        <v>0.40999462654486835</v>
      </c>
      <c r="K86" s="29">
        <f t="shared" si="7"/>
        <v>0.4885057471264368</v>
      </c>
      <c r="L86" s="29">
        <f t="shared" si="7"/>
        <v>0.43003868213952245</v>
      </c>
    </row>
    <row r="88" spans="1:12" s="3" customFormat="1" ht="15">
      <c r="A88" s="42" t="s">
        <v>19</v>
      </c>
      <c r="B88" s="42"/>
      <c r="C88" s="42"/>
      <c r="D88" s="42"/>
      <c r="E88" s="42"/>
      <c r="F88" s="42"/>
      <c r="G88" s="42"/>
      <c r="H88" s="42"/>
      <c r="I88" s="42"/>
      <c r="J88" s="42"/>
      <c r="K88" s="42"/>
      <c r="L88" s="42"/>
    </row>
    <row r="90" spans="2:13" ht="15">
      <c r="B90" s="46" t="s">
        <v>4</v>
      </c>
      <c r="C90" s="46"/>
      <c r="D90" s="46"/>
      <c r="E90" s="4"/>
      <c r="F90" s="46" t="s">
        <v>8</v>
      </c>
      <c r="G90" s="46"/>
      <c r="H90" s="46"/>
      <c r="I90" s="4"/>
      <c r="J90" s="46" t="s">
        <v>9</v>
      </c>
      <c r="K90" s="46"/>
      <c r="L90" s="46"/>
      <c r="M90" s="4"/>
    </row>
    <row r="91" spans="1:13" ht="30">
      <c r="A91" s="26" t="s">
        <v>1</v>
      </c>
      <c r="B91" s="35" t="s">
        <v>5</v>
      </c>
      <c r="C91" s="35" t="s">
        <v>6</v>
      </c>
      <c r="D91" s="35" t="s">
        <v>7</v>
      </c>
      <c r="E91" s="4"/>
      <c r="F91" s="35" t="s">
        <v>5</v>
      </c>
      <c r="G91" s="35" t="s">
        <v>6</v>
      </c>
      <c r="H91" s="35" t="s">
        <v>7</v>
      </c>
      <c r="I91" s="4"/>
      <c r="J91" s="35" t="s">
        <v>5</v>
      </c>
      <c r="K91" s="35" t="s">
        <v>6</v>
      </c>
      <c r="L91" s="35" t="s">
        <v>7</v>
      </c>
      <c r="M91" s="4"/>
    </row>
    <row r="92" spans="1:12" ht="15">
      <c r="A92" s="26"/>
      <c r="B92" s="27"/>
      <c r="C92" s="27"/>
      <c r="D92" s="27"/>
      <c r="F92" s="27"/>
      <c r="G92" s="27"/>
      <c r="H92" s="27"/>
      <c r="J92" s="27"/>
      <c r="K92" s="27"/>
      <c r="L92" s="27"/>
    </row>
    <row r="93" spans="1:12" ht="165">
      <c r="A93" s="33" t="s">
        <v>34</v>
      </c>
      <c r="B93" s="28">
        <v>2607</v>
      </c>
      <c r="C93" s="28">
        <v>1175</v>
      </c>
      <c r="D93" s="28">
        <v>3782</v>
      </c>
      <c r="E93" s="12"/>
      <c r="F93" s="28">
        <v>318</v>
      </c>
      <c r="G93" s="28">
        <v>240</v>
      </c>
      <c r="H93" s="28">
        <v>558</v>
      </c>
      <c r="I93" s="12"/>
      <c r="J93" s="28">
        <v>2289</v>
      </c>
      <c r="K93" s="28">
        <v>935</v>
      </c>
      <c r="L93" s="28">
        <v>3224</v>
      </c>
    </row>
    <row r="94" spans="1:12" ht="30">
      <c r="A94" s="26" t="s">
        <v>23</v>
      </c>
      <c r="B94" s="28">
        <v>6571</v>
      </c>
      <c r="C94" s="28">
        <v>2498</v>
      </c>
      <c r="D94" s="28">
        <v>9069</v>
      </c>
      <c r="E94" s="12"/>
      <c r="F94" s="28">
        <v>989</v>
      </c>
      <c r="G94" s="28">
        <v>585</v>
      </c>
      <c r="H94" s="28">
        <v>1574</v>
      </c>
      <c r="I94" s="12"/>
      <c r="J94" s="28">
        <v>5582</v>
      </c>
      <c r="K94" s="28">
        <v>1913</v>
      </c>
      <c r="L94" s="28">
        <v>7495</v>
      </c>
    </row>
    <row r="95" spans="1:12" ht="15">
      <c r="A95" s="26"/>
      <c r="B95" s="28"/>
      <c r="C95" s="28"/>
      <c r="D95" s="28"/>
      <c r="E95" s="12"/>
      <c r="F95" s="28"/>
      <c r="G95" s="28"/>
      <c r="H95" s="28"/>
      <c r="I95" s="12"/>
      <c r="J95" s="28"/>
      <c r="K95" s="28"/>
      <c r="L95" s="28"/>
    </row>
    <row r="96" spans="1:12" ht="30">
      <c r="A96" s="26" t="s">
        <v>33</v>
      </c>
      <c r="B96" s="29">
        <f>B93*100%/B94</f>
        <v>0.3967432658651651</v>
      </c>
      <c r="C96" s="29">
        <f aca="true" t="shared" si="8" ref="C96:L96">C93*100%/C94</f>
        <v>0.47037630104083267</v>
      </c>
      <c r="D96" s="29">
        <f t="shared" si="8"/>
        <v>0.41702503032307864</v>
      </c>
      <c r="E96" s="13"/>
      <c r="F96" s="29">
        <f t="shared" si="8"/>
        <v>0.32153690596562184</v>
      </c>
      <c r="G96" s="29">
        <f t="shared" si="8"/>
        <v>0.41025641025641024</v>
      </c>
      <c r="H96" s="29">
        <f t="shared" si="8"/>
        <v>0.3545108005082592</v>
      </c>
      <c r="I96" s="13"/>
      <c r="J96" s="29">
        <f t="shared" si="8"/>
        <v>0.41006807595843786</v>
      </c>
      <c r="K96" s="29">
        <f t="shared" si="8"/>
        <v>0.4887611082070047</v>
      </c>
      <c r="L96" s="29">
        <f t="shared" si="8"/>
        <v>0.4301534356237492</v>
      </c>
    </row>
    <row r="98" spans="1:12" s="3" customFormat="1" ht="15">
      <c r="A98" s="42" t="s">
        <v>20</v>
      </c>
      <c r="B98" s="42"/>
      <c r="C98" s="42"/>
      <c r="D98" s="42"/>
      <c r="E98" s="42"/>
      <c r="F98" s="42"/>
      <c r="G98" s="42"/>
      <c r="H98" s="42"/>
      <c r="I98" s="42"/>
      <c r="J98" s="42"/>
      <c r="K98" s="42"/>
      <c r="L98" s="42"/>
    </row>
    <row r="100" spans="2:13" ht="15">
      <c r="B100" s="46" t="s">
        <v>4</v>
      </c>
      <c r="C100" s="46"/>
      <c r="D100" s="46"/>
      <c r="E100" s="4"/>
      <c r="F100" s="46" t="s">
        <v>8</v>
      </c>
      <c r="G100" s="46"/>
      <c r="H100" s="46"/>
      <c r="I100" s="4"/>
      <c r="J100" s="46" t="s">
        <v>9</v>
      </c>
      <c r="K100" s="46"/>
      <c r="L100" s="46"/>
      <c r="M100" s="4"/>
    </row>
    <row r="101" spans="1:13" ht="30">
      <c r="A101" s="26" t="s">
        <v>1</v>
      </c>
      <c r="B101" s="35" t="s">
        <v>5</v>
      </c>
      <c r="C101" s="35" t="s">
        <v>6</v>
      </c>
      <c r="D101" s="35" t="s">
        <v>7</v>
      </c>
      <c r="E101" s="4"/>
      <c r="F101" s="35" t="s">
        <v>5</v>
      </c>
      <c r="G101" s="35" t="s">
        <v>6</v>
      </c>
      <c r="H101" s="35" t="s">
        <v>7</v>
      </c>
      <c r="I101" s="4"/>
      <c r="J101" s="35" t="s">
        <v>5</v>
      </c>
      <c r="K101" s="35" t="s">
        <v>6</v>
      </c>
      <c r="L101" s="35" t="s">
        <v>7</v>
      </c>
      <c r="M101" s="4"/>
    </row>
    <row r="102" spans="1:12" ht="15">
      <c r="A102" s="26"/>
      <c r="B102" s="27"/>
      <c r="C102" s="27"/>
      <c r="D102" s="27"/>
      <c r="F102" s="27"/>
      <c r="G102" s="27"/>
      <c r="H102" s="27"/>
      <c r="J102" s="27"/>
      <c r="K102" s="27"/>
      <c r="L102" s="27"/>
    </row>
    <row r="103" spans="1:12" ht="165">
      <c r="A103" s="33" t="s">
        <v>34</v>
      </c>
      <c r="B103" s="28">
        <v>2597</v>
      </c>
      <c r="C103" s="28">
        <v>1172</v>
      </c>
      <c r="D103" s="28">
        <v>3769</v>
      </c>
      <c r="E103" s="12"/>
      <c r="F103" s="28">
        <v>316</v>
      </c>
      <c r="G103" s="28">
        <v>238</v>
      </c>
      <c r="H103" s="28">
        <v>554</v>
      </c>
      <c r="I103" s="12"/>
      <c r="J103" s="28">
        <v>2281</v>
      </c>
      <c r="K103" s="28">
        <v>935</v>
      </c>
      <c r="L103" s="28">
        <v>3216</v>
      </c>
    </row>
    <row r="104" spans="1:12" ht="30">
      <c r="A104" s="26" t="s">
        <v>23</v>
      </c>
      <c r="B104" s="28">
        <v>6556</v>
      </c>
      <c r="C104" s="28">
        <v>2492</v>
      </c>
      <c r="D104" s="28">
        <v>9048</v>
      </c>
      <c r="E104" s="12"/>
      <c r="F104" s="28">
        <v>988</v>
      </c>
      <c r="G104" s="28">
        <v>583</v>
      </c>
      <c r="H104" s="28">
        <v>1571</v>
      </c>
      <c r="I104" s="12"/>
      <c r="J104" s="28">
        <v>5568</v>
      </c>
      <c r="K104" s="28">
        <v>1909</v>
      </c>
      <c r="L104" s="28">
        <v>7477</v>
      </c>
    </row>
    <row r="105" spans="1:12" ht="15">
      <c r="A105" s="26"/>
      <c r="B105" s="28"/>
      <c r="C105" s="28"/>
      <c r="D105" s="28"/>
      <c r="E105" s="12"/>
      <c r="F105" s="28"/>
      <c r="G105" s="28"/>
      <c r="H105" s="28"/>
      <c r="I105" s="12"/>
      <c r="J105" s="28"/>
      <c r="K105" s="28"/>
      <c r="L105" s="28"/>
    </row>
    <row r="106" spans="1:12" ht="30">
      <c r="A106" s="26" t="s">
        <v>33</v>
      </c>
      <c r="B106" s="29">
        <f>B103*100%/B104</f>
        <v>0.39612568639414275</v>
      </c>
      <c r="C106" s="29">
        <f aca="true" t="shared" si="9" ref="C106:L106">C103*100%/C104</f>
        <v>0.47030497592295345</v>
      </c>
      <c r="D106" s="29">
        <f t="shared" si="9"/>
        <v>0.41655614500442084</v>
      </c>
      <c r="E106" s="13"/>
      <c r="F106" s="29">
        <f t="shared" si="9"/>
        <v>0.31983805668016196</v>
      </c>
      <c r="G106" s="29">
        <f t="shared" si="9"/>
        <v>0.40823327615780447</v>
      </c>
      <c r="H106" s="29">
        <f t="shared" si="9"/>
        <v>0.3526416295353278</v>
      </c>
      <c r="I106" s="13"/>
      <c r="J106" s="29">
        <f t="shared" si="9"/>
        <v>0.40966235632183906</v>
      </c>
      <c r="K106" s="29">
        <f t="shared" si="9"/>
        <v>0.4897852278679937</v>
      </c>
      <c r="L106" s="29">
        <f t="shared" si="9"/>
        <v>0.4301190316972048</v>
      </c>
    </row>
  </sheetData>
  <sheetProtection/>
  <mergeCells count="42">
    <mergeCell ref="B20:D20"/>
    <mergeCell ref="F20:H20"/>
    <mergeCell ref="J20:L20"/>
    <mergeCell ref="A1:L1"/>
    <mergeCell ref="B10:D10"/>
    <mergeCell ref="F10:H10"/>
    <mergeCell ref="J10:L10"/>
    <mergeCell ref="B2:D2"/>
    <mergeCell ref="F2:H2"/>
    <mergeCell ref="J2:L2"/>
    <mergeCell ref="B60:D60"/>
    <mergeCell ref="F60:H60"/>
    <mergeCell ref="J60:L60"/>
    <mergeCell ref="A28:L28"/>
    <mergeCell ref="B30:D30"/>
    <mergeCell ref="F30:H30"/>
    <mergeCell ref="J30:L30"/>
    <mergeCell ref="A38:L38"/>
    <mergeCell ref="B40:D40"/>
    <mergeCell ref="F40:H40"/>
    <mergeCell ref="J40:L40"/>
    <mergeCell ref="A48:L48"/>
    <mergeCell ref="B50:D50"/>
    <mergeCell ref="F50:H50"/>
    <mergeCell ref="J50:L50"/>
    <mergeCell ref="A58:L58"/>
    <mergeCell ref="B100:D100"/>
    <mergeCell ref="F100:H100"/>
    <mergeCell ref="J100:L100"/>
    <mergeCell ref="A68:L68"/>
    <mergeCell ref="B70:D70"/>
    <mergeCell ref="F70:H70"/>
    <mergeCell ref="J70:L70"/>
    <mergeCell ref="A78:L78"/>
    <mergeCell ref="B80:D80"/>
    <mergeCell ref="F80:H80"/>
    <mergeCell ref="J80:L80"/>
    <mergeCell ref="A88:L88"/>
    <mergeCell ref="B90:D90"/>
    <mergeCell ref="F90:H90"/>
    <mergeCell ref="J90:L90"/>
    <mergeCell ref="A98:L98"/>
  </mergeCells>
  <printOptions/>
  <pageMargins left="0.7" right="0.7" top="0.75" bottom="0.75" header="0.3" footer="0.3"/>
  <pageSetup horizontalDpi="600" verticalDpi="600" orientation="portrait" paperSize="9" scale="42" r:id="rId1"/>
  <rowBreaks count="1" manualBreakCount="1">
    <brk id="57" max="255" man="1"/>
  </rowBreaks>
</worksheet>
</file>

<file path=xl/worksheets/sheet9.xml><?xml version="1.0" encoding="utf-8"?>
<worksheet xmlns="http://schemas.openxmlformats.org/spreadsheetml/2006/main" xmlns:r="http://schemas.openxmlformats.org/officeDocument/2006/relationships">
  <dimension ref="A1:M106"/>
  <sheetViews>
    <sheetView zoomScale="85" zoomScaleNormal="85" zoomScalePageLayoutView="0" workbookViewId="0" topLeftCell="A1">
      <selection activeCell="M7" sqref="M7"/>
    </sheetView>
  </sheetViews>
  <sheetFormatPr defaultColWidth="9.140625" defaultRowHeight="15"/>
  <cols>
    <col min="1" max="1" width="49.7109375" style="1" customWidth="1"/>
    <col min="2" max="12" width="12.28125" style="0" customWidth="1"/>
  </cols>
  <sheetData>
    <row r="1" spans="1:12" ht="18.75" customHeight="1">
      <c r="A1" s="43" t="s">
        <v>42</v>
      </c>
      <c r="B1" s="43"/>
      <c r="C1" s="43"/>
      <c r="D1" s="43"/>
      <c r="E1" s="43"/>
      <c r="F1" s="43"/>
      <c r="G1" s="43"/>
      <c r="H1" s="43"/>
      <c r="I1" s="43"/>
      <c r="J1" s="43"/>
      <c r="K1" s="43"/>
      <c r="L1" s="43"/>
    </row>
    <row r="2" spans="1:12" ht="15">
      <c r="A2" s="15"/>
      <c r="B2" s="46" t="s">
        <v>4</v>
      </c>
      <c r="C2" s="46"/>
      <c r="D2" s="46"/>
      <c r="E2" s="14"/>
      <c r="F2" s="46" t="s">
        <v>8</v>
      </c>
      <c r="G2" s="46"/>
      <c r="H2" s="46"/>
      <c r="I2" s="14"/>
      <c r="J2" s="46" t="s">
        <v>9</v>
      </c>
      <c r="K2" s="46"/>
      <c r="L2" s="46"/>
    </row>
    <row r="3" spans="1:12" ht="15">
      <c r="A3" s="15"/>
      <c r="B3" s="35" t="s">
        <v>5</v>
      </c>
      <c r="C3" s="35" t="s">
        <v>6</v>
      </c>
      <c r="D3" s="35" t="s">
        <v>7</v>
      </c>
      <c r="E3" s="14"/>
      <c r="F3" s="35" t="s">
        <v>5</v>
      </c>
      <c r="G3" s="35" t="s">
        <v>6</v>
      </c>
      <c r="H3" s="35" t="s">
        <v>7</v>
      </c>
      <c r="I3" s="14"/>
      <c r="J3" s="35" t="s">
        <v>5</v>
      </c>
      <c r="K3" s="35" t="s">
        <v>6</v>
      </c>
      <c r="L3" s="35" t="s">
        <v>7</v>
      </c>
    </row>
    <row r="4" spans="1:12" ht="15">
      <c r="A4" s="20" t="s">
        <v>57</v>
      </c>
      <c r="B4" s="37">
        <v>0.915</v>
      </c>
      <c r="C4" s="37">
        <v>0.902</v>
      </c>
      <c r="D4" s="37">
        <v>0.912</v>
      </c>
      <c r="E4" s="15"/>
      <c r="F4" s="37">
        <v>0.924</v>
      </c>
      <c r="G4" s="37">
        <v>0.885</v>
      </c>
      <c r="H4" s="37">
        <v>0.91</v>
      </c>
      <c r="I4" s="15"/>
      <c r="J4" s="37">
        <v>0.914</v>
      </c>
      <c r="K4" s="37">
        <v>0.908</v>
      </c>
      <c r="L4" s="37">
        <v>0.913</v>
      </c>
    </row>
    <row r="5" spans="1:12" ht="15">
      <c r="A5" s="20" t="s">
        <v>58</v>
      </c>
      <c r="B5" s="37">
        <v>0.916</v>
      </c>
      <c r="C5" s="37">
        <v>0.905</v>
      </c>
      <c r="D5" s="37">
        <v>0.913</v>
      </c>
      <c r="E5" s="15"/>
      <c r="F5" s="37">
        <v>0.926</v>
      </c>
      <c r="G5" s="37">
        <v>0.889</v>
      </c>
      <c r="H5" s="37">
        <v>0.912</v>
      </c>
      <c r="I5" s="15"/>
      <c r="J5" s="37">
        <v>0.915</v>
      </c>
      <c r="K5" s="37">
        <v>0.91</v>
      </c>
      <c r="L5" s="37">
        <v>0.914</v>
      </c>
    </row>
    <row r="6" spans="1:12" ht="30">
      <c r="A6" s="20" t="s">
        <v>59</v>
      </c>
      <c r="B6" s="39">
        <v>0.916</v>
      </c>
      <c r="C6" s="39">
        <v>0.904</v>
      </c>
      <c r="D6" s="39">
        <v>0.913</v>
      </c>
      <c r="E6" s="15"/>
      <c r="F6" s="39">
        <v>0.925</v>
      </c>
      <c r="G6" s="39">
        <v>0.887</v>
      </c>
      <c r="H6" s="39">
        <v>0.911</v>
      </c>
      <c r="I6" s="15"/>
      <c r="J6" s="39">
        <v>0.915</v>
      </c>
      <c r="K6" s="39">
        <v>0.909</v>
      </c>
      <c r="L6" s="39">
        <v>0.913</v>
      </c>
    </row>
    <row r="7" spans="1:12" ht="19.5" customHeight="1">
      <c r="A7" s="20" t="s">
        <v>60</v>
      </c>
      <c r="B7" s="41">
        <v>0.916</v>
      </c>
      <c r="C7" s="41">
        <v>0.904</v>
      </c>
      <c r="D7" s="41">
        <v>0.913</v>
      </c>
      <c r="E7" s="19"/>
      <c r="F7" s="41">
        <v>0.925</v>
      </c>
      <c r="G7" s="41">
        <v>0.887</v>
      </c>
      <c r="H7" s="41">
        <v>0.911</v>
      </c>
      <c r="I7" s="19"/>
      <c r="J7" s="41">
        <v>0.915</v>
      </c>
      <c r="K7" s="41">
        <v>0.909</v>
      </c>
      <c r="L7" s="41">
        <v>0.913</v>
      </c>
    </row>
    <row r="8" spans="2:12" ht="15">
      <c r="B8" s="15"/>
      <c r="C8" s="15"/>
      <c r="D8" s="15"/>
      <c r="E8" s="15"/>
      <c r="F8" s="15"/>
      <c r="G8" s="15"/>
      <c r="H8" s="15"/>
      <c r="I8" s="15"/>
      <c r="J8" s="15"/>
      <c r="K8" s="15"/>
      <c r="L8" s="15"/>
    </row>
    <row r="9" s="3" customFormat="1" ht="15">
      <c r="A9" s="2" t="s">
        <v>11</v>
      </c>
    </row>
    <row r="10" spans="2:13" ht="15">
      <c r="B10" s="46" t="s">
        <v>4</v>
      </c>
      <c r="C10" s="46"/>
      <c r="D10" s="46"/>
      <c r="E10" s="4"/>
      <c r="F10" s="46" t="s">
        <v>8</v>
      </c>
      <c r="G10" s="46"/>
      <c r="H10" s="46"/>
      <c r="I10" s="4"/>
      <c r="J10" s="46" t="s">
        <v>9</v>
      </c>
      <c r="K10" s="46"/>
      <c r="L10" s="46"/>
      <c r="M10" s="4"/>
    </row>
    <row r="11" spans="1:13" ht="30">
      <c r="A11" s="26" t="s">
        <v>1</v>
      </c>
      <c r="B11" s="35" t="s">
        <v>5</v>
      </c>
      <c r="C11" s="35" t="s">
        <v>6</v>
      </c>
      <c r="D11" s="35" t="s">
        <v>7</v>
      </c>
      <c r="E11" s="4"/>
      <c r="F11" s="35" t="s">
        <v>5</v>
      </c>
      <c r="G11" s="35" t="s">
        <v>6</v>
      </c>
      <c r="H11" s="35" t="s">
        <v>7</v>
      </c>
      <c r="I11" s="4"/>
      <c r="J11" s="35" t="s">
        <v>5</v>
      </c>
      <c r="K11" s="35" t="s">
        <v>6</v>
      </c>
      <c r="L11" s="35" t="s">
        <v>7</v>
      </c>
      <c r="M11" s="4"/>
    </row>
    <row r="12" spans="1:12" ht="15">
      <c r="A12" s="26"/>
      <c r="B12" s="27"/>
      <c r="C12" s="27"/>
      <c r="D12" s="27"/>
      <c r="F12" s="27"/>
      <c r="G12" s="27"/>
      <c r="H12" s="27"/>
      <c r="J12" s="27"/>
      <c r="K12" s="27"/>
      <c r="L12" s="27"/>
    </row>
    <row r="13" spans="1:12" ht="45">
      <c r="A13" s="26" t="s">
        <v>36</v>
      </c>
      <c r="B13" s="28">
        <v>6026</v>
      </c>
      <c r="C13" s="28">
        <v>2251</v>
      </c>
      <c r="D13" s="28">
        <v>8277</v>
      </c>
      <c r="F13" s="28">
        <v>878</v>
      </c>
      <c r="G13" s="28">
        <v>498</v>
      </c>
      <c r="H13" s="28">
        <v>1376</v>
      </c>
      <c r="J13" s="28">
        <v>5148</v>
      </c>
      <c r="K13" s="28">
        <v>1753</v>
      </c>
      <c r="L13" s="28">
        <v>6901</v>
      </c>
    </row>
    <row r="14" spans="1:12" ht="30">
      <c r="A14" s="26" t="s">
        <v>35</v>
      </c>
      <c r="B14" s="28">
        <v>6578</v>
      </c>
      <c r="C14" s="28">
        <v>2491</v>
      </c>
      <c r="D14" s="28">
        <v>9069</v>
      </c>
      <c r="F14" s="28">
        <v>949</v>
      </c>
      <c r="G14" s="28">
        <v>563</v>
      </c>
      <c r="H14" s="28">
        <v>1512</v>
      </c>
      <c r="J14" s="28">
        <v>5629</v>
      </c>
      <c r="K14" s="28">
        <v>1928</v>
      </c>
      <c r="L14" s="28">
        <v>7557</v>
      </c>
    </row>
    <row r="15" spans="1:12" ht="8.25" customHeight="1">
      <c r="A15" s="26"/>
      <c r="B15" s="27"/>
      <c r="C15" s="27"/>
      <c r="D15" s="27"/>
      <c r="F15" s="27"/>
      <c r="G15" s="27"/>
      <c r="H15" s="27"/>
      <c r="J15" s="27"/>
      <c r="K15" s="27"/>
      <c r="L15" s="27"/>
    </row>
    <row r="16" spans="1:12" ht="60">
      <c r="A16" s="26" t="s">
        <v>37</v>
      </c>
      <c r="B16" s="29">
        <f aca="true" t="shared" si="0" ref="B16:L16">B13*100%/B14</f>
        <v>0.916083916083916</v>
      </c>
      <c r="C16" s="29">
        <f t="shared" si="0"/>
        <v>0.9036531513448415</v>
      </c>
      <c r="D16" s="29">
        <f t="shared" si="0"/>
        <v>0.912669533575918</v>
      </c>
      <c r="E16" s="13"/>
      <c r="F16" s="29">
        <f t="shared" si="0"/>
        <v>0.9251844046364595</v>
      </c>
      <c r="G16" s="29">
        <f t="shared" si="0"/>
        <v>0.8845470692717584</v>
      </c>
      <c r="H16" s="29">
        <f t="shared" si="0"/>
        <v>0.91005291005291</v>
      </c>
      <c r="I16" s="13"/>
      <c r="J16" s="29">
        <f t="shared" si="0"/>
        <v>0.9145496535796767</v>
      </c>
      <c r="K16" s="29">
        <f t="shared" si="0"/>
        <v>0.9092323651452282</v>
      </c>
      <c r="L16" s="29">
        <f t="shared" si="0"/>
        <v>0.913193066031494</v>
      </c>
    </row>
    <row r="18" s="3" customFormat="1" ht="15">
      <c r="A18" s="2" t="s">
        <v>12</v>
      </c>
    </row>
    <row r="20" spans="2:13" ht="15">
      <c r="B20" s="46" t="s">
        <v>4</v>
      </c>
      <c r="C20" s="46"/>
      <c r="D20" s="46"/>
      <c r="E20" s="7"/>
      <c r="F20" s="46" t="s">
        <v>8</v>
      </c>
      <c r="G20" s="46"/>
      <c r="H20" s="46"/>
      <c r="I20" s="7"/>
      <c r="J20" s="46" t="s">
        <v>9</v>
      </c>
      <c r="K20" s="46"/>
      <c r="L20" s="46"/>
      <c r="M20" s="7"/>
    </row>
    <row r="21" spans="1:13" ht="30">
      <c r="A21" s="26" t="s">
        <v>1</v>
      </c>
      <c r="B21" s="35" t="s">
        <v>5</v>
      </c>
      <c r="C21" s="35" t="s">
        <v>6</v>
      </c>
      <c r="D21" s="35" t="s">
        <v>7</v>
      </c>
      <c r="E21" s="7"/>
      <c r="F21" s="35" t="s">
        <v>5</v>
      </c>
      <c r="G21" s="35" t="s">
        <v>6</v>
      </c>
      <c r="H21" s="35" t="s">
        <v>7</v>
      </c>
      <c r="I21" s="7"/>
      <c r="J21" s="35" t="s">
        <v>5</v>
      </c>
      <c r="K21" s="35" t="s">
        <v>6</v>
      </c>
      <c r="L21" s="35" t="s">
        <v>7</v>
      </c>
      <c r="M21" s="7"/>
    </row>
    <row r="22" spans="1:12" ht="15">
      <c r="A22" s="26"/>
      <c r="B22" s="27"/>
      <c r="C22" s="27"/>
      <c r="D22" s="27"/>
      <c r="F22" s="27"/>
      <c r="G22" s="27"/>
      <c r="H22" s="27"/>
      <c r="J22" s="27"/>
      <c r="K22" s="27"/>
      <c r="L22" s="27"/>
    </row>
    <row r="23" spans="1:12" ht="45">
      <c r="A23" s="26" t="s">
        <v>36</v>
      </c>
      <c r="B23" s="28">
        <v>6027</v>
      </c>
      <c r="C23" s="28">
        <v>2251</v>
      </c>
      <c r="D23" s="28">
        <v>8278</v>
      </c>
      <c r="E23" s="12"/>
      <c r="F23" s="28">
        <v>874</v>
      </c>
      <c r="G23" s="28">
        <v>498</v>
      </c>
      <c r="H23" s="28">
        <v>1373</v>
      </c>
      <c r="I23" s="12"/>
      <c r="J23" s="28">
        <v>5153</v>
      </c>
      <c r="K23" s="28">
        <v>1752</v>
      </c>
      <c r="L23" s="28">
        <v>6905</v>
      </c>
    </row>
    <row r="24" spans="1:12" ht="30">
      <c r="A24" s="26" t="s">
        <v>35</v>
      </c>
      <c r="B24" s="28">
        <v>6578</v>
      </c>
      <c r="C24" s="28">
        <v>2491</v>
      </c>
      <c r="D24" s="28">
        <v>9069</v>
      </c>
      <c r="E24" s="12"/>
      <c r="F24" s="28">
        <v>945</v>
      </c>
      <c r="G24" s="28">
        <v>563</v>
      </c>
      <c r="H24" s="28">
        <v>1508</v>
      </c>
      <c r="I24" s="12"/>
      <c r="J24" s="28">
        <v>5633</v>
      </c>
      <c r="K24" s="28">
        <v>1928</v>
      </c>
      <c r="L24" s="28">
        <v>7561</v>
      </c>
    </row>
    <row r="25" spans="1:12" ht="15">
      <c r="A25" s="26"/>
      <c r="B25" s="28"/>
      <c r="C25" s="28"/>
      <c r="D25" s="28"/>
      <c r="E25" s="12"/>
      <c r="F25" s="28"/>
      <c r="G25" s="28"/>
      <c r="H25" s="28"/>
      <c r="I25" s="12"/>
      <c r="J25" s="28"/>
      <c r="K25" s="28"/>
      <c r="L25" s="28"/>
    </row>
    <row r="26" spans="1:12" ht="60">
      <c r="A26" s="26" t="s">
        <v>37</v>
      </c>
      <c r="B26" s="29">
        <f>B23*100%/B24</f>
        <v>0.9162359379750684</v>
      </c>
      <c r="C26" s="29">
        <f aca="true" t="shared" si="1" ref="C26:L26">C23*100%/C24</f>
        <v>0.9036531513448415</v>
      </c>
      <c r="D26" s="29">
        <f t="shared" si="1"/>
        <v>0.9127797993163524</v>
      </c>
      <c r="E26" s="13"/>
      <c r="F26" s="29">
        <f t="shared" si="1"/>
        <v>0.9248677248677248</v>
      </c>
      <c r="G26" s="29">
        <f t="shared" si="1"/>
        <v>0.8845470692717584</v>
      </c>
      <c r="H26" s="29">
        <f t="shared" si="1"/>
        <v>0.9104774535809018</v>
      </c>
      <c r="I26" s="13"/>
      <c r="J26" s="29">
        <f t="shared" si="1"/>
        <v>0.9147878572696609</v>
      </c>
      <c r="K26" s="29">
        <f t="shared" si="1"/>
        <v>0.9087136929460581</v>
      </c>
      <c r="L26" s="29">
        <f t="shared" si="1"/>
        <v>0.9132389895516466</v>
      </c>
    </row>
    <row r="28" spans="1:12" s="3" customFormat="1" ht="15">
      <c r="A28" s="42" t="s">
        <v>13</v>
      </c>
      <c r="B28" s="42"/>
      <c r="C28" s="42"/>
      <c r="D28" s="42"/>
      <c r="E28" s="42"/>
      <c r="F28" s="42"/>
      <c r="G28" s="42"/>
      <c r="H28" s="42"/>
      <c r="I28" s="42"/>
      <c r="J28" s="42"/>
      <c r="K28" s="42"/>
      <c r="L28" s="42"/>
    </row>
    <row r="30" spans="2:13" ht="15">
      <c r="B30" s="46" t="s">
        <v>4</v>
      </c>
      <c r="C30" s="46"/>
      <c r="D30" s="46"/>
      <c r="E30" s="7"/>
      <c r="F30" s="46" t="s">
        <v>8</v>
      </c>
      <c r="G30" s="46"/>
      <c r="H30" s="46"/>
      <c r="I30" s="7"/>
      <c r="J30" s="46" t="s">
        <v>9</v>
      </c>
      <c r="K30" s="46"/>
      <c r="L30" s="46"/>
      <c r="M30" s="7"/>
    </row>
    <row r="31" spans="1:13" ht="30">
      <c r="A31" s="26" t="s">
        <v>1</v>
      </c>
      <c r="B31" s="35" t="s">
        <v>5</v>
      </c>
      <c r="C31" s="35" t="s">
        <v>6</v>
      </c>
      <c r="D31" s="35" t="s">
        <v>7</v>
      </c>
      <c r="E31" s="7"/>
      <c r="F31" s="35" t="s">
        <v>5</v>
      </c>
      <c r="G31" s="35" t="s">
        <v>6</v>
      </c>
      <c r="H31" s="35" t="s">
        <v>7</v>
      </c>
      <c r="I31" s="7"/>
      <c r="J31" s="35" t="s">
        <v>5</v>
      </c>
      <c r="K31" s="35" t="s">
        <v>6</v>
      </c>
      <c r="L31" s="35" t="s">
        <v>7</v>
      </c>
      <c r="M31" s="7"/>
    </row>
    <row r="32" spans="1:12" ht="15">
      <c r="A32" s="26"/>
      <c r="B32" s="27"/>
      <c r="C32" s="27"/>
      <c r="D32" s="27"/>
      <c r="F32" s="27"/>
      <c r="G32" s="27"/>
      <c r="H32" s="27"/>
      <c r="J32" s="27"/>
      <c r="K32" s="27"/>
      <c r="L32" s="27"/>
    </row>
    <row r="33" spans="1:12" ht="45">
      <c r="A33" s="26" t="s">
        <v>36</v>
      </c>
      <c r="B33" s="28">
        <v>6001</v>
      </c>
      <c r="C33" s="28">
        <v>2259</v>
      </c>
      <c r="D33" s="28">
        <v>8260</v>
      </c>
      <c r="E33" s="12"/>
      <c r="F33" s="28">
        <v>915</v>
      </c>
      <c r="G33" s="28">
        <v>523</v>
      </c>
      <c r="H33" s="28">
        <v>1437</v>
      </c>
      <c r="I33" s="12"/>
      <c r="J33" s="28">
        <v>5087</v>
      </c>
      <c r="K33" s="28">
        <v>1736</v>
      </c>
      <c r="L33" s="28">
        <v>6823</v>
      </c>
    </row>
    <row r="34" spans="1:12" ht="30">
      <c r="A34" s="26" t="s">
        <v>35</v>
      </c>
      <c r="B34" s="28">
        <v>6555</v>
      </c>
      <c r="C34" s="28">
        <v>2500</v>
      </c>
      <c r="D34" s="28">
        <v>9055</v>
      </c>
      <c r="E34" s="12"/>
      <c r="F34" s="28">
        <v>988</v>
      </c>
      <c r="G34" s="28">
        <v>589</v>
      </c>
      <c r="H34" s="28">
        <v>1578</v>
      </c>
      <c r="I34" s="12"/>
      <c r="J34" s="28">
        <v>5566</v>
      </c>
      <c r="K34" s="28">
        <v>1911</v>
      </c>
      <c r="L34" s="28">
        <v>7477</v>
      </c>
    </row>
    <row r="35" spans="1:12" ht="15">
      <c r="A35" s="26"/>
      <c r="B35" s="28"/>
      <c r="C35" s="28"/>
      <c r="D35" s="28"/>
      <c r="E35" s="12"/>
      <c r="F35" s="28"/>
      <c r="G35" s="28"/>
      <c r="H35" s="28"/>
      <c r="I35" s="12"/>
      <c r="J35" s="28"/>
      <c r="K35" s="28"/>
      <c r="L35" s="28"/>
    </row>
    <row r="36" spans="1:12" ht="60">
      <c r="A36" s="26" t="s">
        <v>37</v>
      </c>
      <c r="B36" s="29">
        <f>B33*100%/B34</f>
        <v>0.9154843630816171</v>
      </c>
      <c r="C36" s="29">
        <f aca="true" t="shared" si="2" ref="C36:L36">C33*100%/C34</f>
        <v>0.9036</v>
      </c>
      <c r="D36" s="29">
        <f t="shared" si="2"/>
        <v>0.9122032026504694</v>
      </c>
      <c r="E36" s="13"/>
      <c r="F36" s="29">
        <f t="shared" si="2"/>
        <v>0.9261133603238867</v>
      </c>
      <c r="G36" s="29">
        <f t="shared" si="2"/>
        <v>0.8879456706281834</v>
      </c>
      <c r="H36" s="29">
        <f t="shared" si="2"/>
        <v>0.9106463878326996</v>
      </c>
      <c r="I36" s="13"/>
      <c r="J36" s="29">
        <f t="shared" si="2"/>
        <v>0.9139417894358606</v>
      </c>
      <c r="K36" s="29">
        <f t="shared" si="2"/>
        <v>0.9084249084249084</v>
      </c>
      <c r="L36" s="29">
        <f t="shared" si="2"/>
        <v>0.9125317640765013</v>
      </c>
    </row>
    <row r="38" spans="1:12" s="3" customFormat="1" ht="15">
      <c r="A38" s="42" t="s">
        <v>14</v>
      </c>
      <c r="B38" s="42"/>
      <c r="C38" s="42"/>
      <c r="D38" s="42"/>
      <c r="E38" s="42"/>
      <c r="F38" s="42"/>
      <c r="G38" s="42"/>
      <c r="H38" s="42"/>
      <c r="I38" s="42"/>
      <c r="J38" s="42"/>
      <c r="K38" s="42"/>
      <c r="L38" s="42"/>
    </row>
    <row r="40" spans="2:13" ht="15">
      <c r="B40" s="46" t="s">
        <v>4</v>
      </c>
      <c r="C40" s="46"/>
      <c r="D40" s="46"/>
      <c r="E40" s="7"/>
      <c r="F40" s="46" t="s">
        <v>8</v>
      </c>
      <c r="G40" s="46"/>
      <c r="H40" s="46"/>
      <c r="I40" s="7"/>
      <c r="J40" s="46" t="s">
        <v>9</v>
      </c>
      <c r="K40" s="46"/>
      <c r="L40" s="46"/>
      <c r="M40" s="7"/>
    </row>
    <row r="41" spans="1:13" ht="30">
      <c r="A41" s="26" t="s">
        <v>1</v>
      </c>
      <c r="B41" s="35" t="s">
        <v>5</v>
      </c>
      <c r="C41" s="35" t="s">
        <v>6</v>
      </c>
      <c r="D41" s="35" t="s">
        <v>7</v>
      </c>
      <c r="E41" s="7"/>
      <c r="F41" s="35" t="s">
        <v>5</v>
      </c>
      <c r="G41" s="35" t="s">
        <v>6</v>
      </c>
      <c r="H41" s="35" t="s">
        <v>7</v>
      </c>
      <c r="I41" s="7"/>
      <c r="J41" s="35" t="s">
        <v>5</v>
      </c>
      <c r="K41" s="35" t="s">
        <v>6</v>
      </c>
      <c r="L41" s="35" t="s">
        <v>7</v>
      </c>
      <c r="M41" s="7"/>
    </row>
    <row r="42" spans="1:12" ht="15">
      <c r="A42" s="26"/>
      <c r="B42" s="27"/>
      <c r="C42" s="27"/>
      <c r="D42" s="27"/>
      <c r="F42" s="27"/>
      <c r="G42" s="27"/>
      <c r="H42" s="27"/>
      <c r="J42" s="27"/>
      <c r="K42" s="27"/>
      <c r="L42" s="27"/>
    </row>
    <row r="43" spans="1:12" ht="45">
      <c r="A43" s="26" t="s">
        <v>36</v>
      </c>
      <c r="B43" s="28">
        <v>5988</v>
      </c>
      <c r="C43" s="28">
        <v>2244</v>
      </c>
      <c r="D43" s="28">
        <v>8232</v>
      </c>
      <c r="E43" s="12"/>
      <c r="F43" s="28">
        <v>905</v>
      </c>
      <c r="G43" s="28">
        <v>511</v>
      </c>
      <c r="H43" s="28">
        <v>1416</v>
      </c>
      <c r="I43" s="12"/>
      <c r="J43" s="28">
        <v>5083</v>
      </c>
      <c r="K43" s="28">
        <v>1733</v>
      </c>
      <c r="L43" s="28">
        <v>6816</v>
      </c>
    </row>
    <row r="44" spans="1:12" ht="30">
      <c r="A44" s="26" t="s">
        <v>35</v>
      </c>
      <c r="B44" s="28">
        <v>6534</v>
      </c>
      <c r="C44" s="28">
        <v>2479</v>
      </c>
      <c r="D44" s="28">
        <v>9013</v>
      </c>
      <c r="E44" s="12"/>
      <c r="F44" s="28">
        <v>978</v>
      </c>
      <c r="G44" s="28">
        <v>575</v>
      </c>
      <c r="H44" s="28">
        <v>1553</v>
      </c>
      <c r="I44" s="12"/>
      <c r="J44" s="28">
        <v>5556</v>
      </c>
      <c r="K44" s="28">
        <v>1904</v>
      </c>
      <c r="L44" s="28">
        <v>7460</v>
      </c>
    </row>
    <row r="45" spans="1:12" ht="15">
      <c r="A45" s="26"/>
      <c r="B45" s="28"/>
      <c r="C45" s="28"/>
      <c r="D45" s="28"/>
      <c r="E45" s="12"/>
      <c r="F45" s="28"/>
      <c r="G45" s="28"/>
      <c r="H45" s="28"/>
      <c r="I45" s="12"/>
      <c r="J45" s="28"/>
      <c r="K45" s="28"/>
      <c r="L45" s="28"/>
    </row>
    <row r="46" spans="1:12" ht="60">
      <c r="A46" s="26" t="s">
        <v>37</v>
      </c>
      <c r="B46" s="29">
        <f>B43*100%/B44</f>
        <v>0.9164370982552801</v>
      </c>
      <c r="C46" s="29">
        <f aca="true" t="shared" si="3" ref="C46:L46">C43*100%/C44</f>
        <v>0.9052037111738604</v>
      </c>
      <c r="D46" s="29">
        <f t="shared" si="3"/>
        <v>0.9133473871075114</v>
      </c>
      <c r="E46" s="13"/>
      <c r="F46" s="29">
        <f t="shared" si="3"/>
        <v>0.9253578732106339</v>
      </c>
      <c r="G46" s="29">
        <f t="shared" si="3"/>
        <v>0.888695652173913</v>
      </c>
      <c r="H46" s="29">
        <f t="shared" si="3"/>
        <v>0.9117836445589182</v>
      </c>
      <c r="I46" s="13"/>
      <c r="J46" s="29">
        <f t="shared" si="3"/>
        <v>0.9148668106551476</v>
      </c>
      <c r="K46" s="29">
        <f t="shared" si="3"/>
        <v>0.9101890756302521</v>
      </c>
      <c r="L46" s="29">
        <f t="shared" si="3"/>
        <v>0.9136729222520107</v>
      </c>
    </row>
    <row r="48" spans="1:12" s="3" customFormat="1" ht="15">
      <c r="A48" s="42" t="s">
        <v>15</v>
      </c>
      <c r="B48" s="42"/>
      <c r="C48" s="42"/>
      <c r="D48" s="42"/>
      <c r="E48" s="42"/>
      <c r="F48" s="42"/>
      <c r="G48" s="42"/>
      <c r="H48" s="42"/>
      <c r="I48" s="42"/>
      <c r="J48" s="42"/>
      <c r="K48" s="42"/>
      <c r="L48" s="42"/>
    </row>
    <row r="50" spans="2:13" ht="15">
      <c r="B50" s="46" t="s">
        <v>4</v>
      </c>
      <c r="C50" s="46"/>
      <c r="D50" s="46"/>
      <c r="E50" s="7"/>
      <c r="F50" s="46" t="s">
        <v>8</v>
      </c>
      <c r="G50" s="46"/>
      <c r="H50" s="46"/>
      <c r="I50" s="7"/>
      <c r="J50" s="46" t="s">
        <v>9</v>
      </c>
      <c r="K50" s="46"/>
      <c r="L50" s="46"/>
      <c r="M50" s="7"/>
    </row>
    <row r="51" spans="1:13" ht="30">
      <c r="A51" s="26" t="s">
        <v>1</v>
      </c>
      <c r="B51" s="35" t="s">
        <v>5</v>
      </c>
      <c r="C51" s="35" t="s">
        <v>6</v>
      </c>
      <c r="D51" s="35" t="s">
        <v>7</v>
      </c>
      <c r="E51" s="7"/>
      <c r="F51" s="35" t="s">
        <v>5</v>
      </c>
      <c r="G51" s="35" t="s">
        <v>6</v>
      </c>
      <c r="H51" s="35" t="s">
        <v>7</v>
      </c>
      <c r="I51" s="7"/>
      <c r="J51" s="35" t="s">
        <v>5</v>
      </c>
      <c r="K51" s="35" t="s">
        <v>6</v>
      </c>
      <c r="L51" s="35" t="s">
        <v>7</v>
      </c>
      <c r="M51" s="7"/>
    </row>
    <row r="52" spans="1:12" ht="15">
      <c r="A52" s="26"/>
      <c r="B52" s="27"/>
      <c r="C52" s="27"/>
      <c r="D52" s="27"/>
      <c r="F52" s="27"/>
      <c r="G52" s="27"/>
      <c r="H52" s="27"/>
      <c r="J52" s="27"/>
      <c r="K52" s="27"/>
      <c r="L52" s="27"/>
    </row>
    <row r="53" spans="1:12" ht="45">
      <c r="A53" s="26" t="s">
        <v>36</v>
      </c>
      <c r="B53" s="28">
        <v>6023</v>
      </c>
      <c r="C53" s="28">
        <v>2254</v>
      </c>
      <c r="D53" s="28">
        <v>8277</v>
      </c>
      <c r="E53" s="12"/>
      <c r="F53" s="28">
        <v>916</v>
      </c>
      <c r="G53" s="28">
        <v>519</v>
      </c>
      <c r="H53" s="28">
        <v>1435</v>
      </c>
      <c r="I53" s="12"/>
      <c r="J53" s="28">
        <v>5107</v>
      </c>
      <c r="K53" s="28">
        <v>1736</v>
      </c>
      <c r="L53" s="28">
        <v>6842</v>
      </c>
    </row>
    <row r="54" spans="1:12" ht="30">
      <c r="A54" s="26" t="s">
        <v>35</v>
      </c>
      <c r="B54" s="28">
        <v>6575</v>
      </c>
      <c r="C54" s="28">
        <v>2494</v>
      </c>
      <c r="D54" s="28">
        <v>9069</v>
      </c>
      <c r="E54" s="12"/>
      <c r="F54" s="28">
        <v>991</v>
      </c>
      <c r="G54" s="28">
        <v>585</v>
      </c>
      <c r="H54" s="28">
        <v>1577</v>
      </c>
      <c r="I54" s="12"/>
      <c r="J54" s="28">
        <v>5584</v>
      </c>
      <c r="K54" s="28">
        <v>1909</v>
      </c>
      <c r="L54" s="28">
        <v>7493</v>
      </c>
    </row>
    <row r="55" spans="1:12" ht="15">
      <c r="A55" s="26"/>
      <c r="B55" s="34"/>
      <c r="C55" s="34"/>
      <c r="D55" s="34"/>
      <c r="E55" s="12"/>
      <c r="F55" s="28"/>
      <c r="G55" s="28"/>
      <c r="H55" s="28"/>
      <c r="I55" s="12"/>
      <c r="J55" s="28"/>
      <c r="K55" s="28"/>
      <c r="L55" s="28"/>
    </row>
    <row r="56" spans="1:12" ht="60">
      <c r="A56" s="26" t="s">
        <v>37</v>
      </c>
      <c r="B56" s="29">
        <f>B53*100%/B54</f>
        <v>0.9160456273764258</v>
      </c>
      <c r="C56" s="29">
        <f aca="true" t="shared" si="4" ref="C56:L56">C53*100%/C54</f>
        <v>0.9037690457097033</v>
      </c>
      <c r="D56" s="29">
        <f t="shared" si="4"/>
        <v>0.912669533575918</v>
      </c>
      <c r="E56" s="13"/>
      <c r="F56" s="29">
        <f t="shared" si="4"/>
        <v>0.9243188698284561</v>
      </c>
      <c r="G56" s="29">
        <f t="shared" si="4"/>
        <v>0.8871794871794871</v>
      </c>
      <c r="H56" s="29">
        <f t="shared" si="4"/>
        <v>0.9099556119213696</v>
      </c>
      <c r="I56" s="13"/>
      <c r="J56" s="29">
        <f t="shared" si="4"/>
        <v>0.9145773638968482</v>
      </c>
      <c r="K56" s="29">
        <f t="shared" si="4"/>
        <v>0.9093766369827134</v>
      </c>
      <c r="L56" s="29">
        <f t="shared" si="4"/>
        <v>0.9131189109835847</v>
      </c>
    </row>
    <row r="58" spans="1:12" s="3" customFormat="1" ht="15">
      <c r="A58" s="42" t="s">
        <v>16</v>
      </c>
      <c r="B58" s="42"/>
      <c r="C58" s="42"/>
      <c r="D58" s="42"/>
      <c r="E58" s="42"/>
      <c r="F58" s="42"/>
      <c r="G58" s="42"/>
      <c r="H58" s="42"/>
      <c r="I58" s="42"/>
      <c r="J58" s="42"/>
      <c r="K58" s="42"/>
      <c r="L58" s="42"/>
    </row>
    <row r="60" spans="2:13" ht="15">
      <c r="B60" s="46" t="s">
        <v>4</v>
      </c>
      <c r="C60" s="46"/>
      <c r="D60" s="46"/>
      <c r="E60" s="7"/>
      <c r="F60" s="46" t="s">
        <v>8</v>
      </c>
      <c r="G60" s="46"/>
      <c r="H60" s="46"/>
      <c r="I60" s="7"/>
      <c r="J60" s="46" t="s">
        <v>9</v>
      </c>
      <c r="K60" s="46"/>
      <c r="L60" s="46"/>
      <c r="M60" s="7"/>
    </row>
    <row r="61" spans="1:13" ht="30">
      <c r="A61" s="26" t="s">
        <v>1</v>
      </c>
      <c r="B61" s="35" t="s">
        <v>5</v>
      </c>
      <c r="C61" s="35" t="s">
        <v>6</v>
      </c>
      <c r="D61" s="35" t="s">
        <v>7</v>
      </c>
      <c r="E61" s="7"/>
      <c r="F61" s="35" t="s">
        <v>5</v>
      </c>
      <c r="G61" s="35" t="s">
        <v>6</v>
      </c>
      <c r="H61" s="35" t="s">
        <v>7</v>
      </c>
      <c r="I61" s="7"/>
      <c r="J61" s="35" t="s">
        <v>5</v>
      </c>
      <c r="K61" s="35" t="s">
        <v>6</v>
      </c>
      <c r="L61" s="35" t="s">
        <v>7</v>
      </c>
      <c r="M61" s="7"/>
    </row>
    <row r="62" spans="1:12" ht="15">
      <c r="A62" s="26"/>
      <c r="B62" s="27"/>
      <c r="C62" s="27"/>
      <c r="D62" s="27"/>
      <c r="F62" s="27"/>
      <c r="G62" s="27"/>
      <c r="H62" s="27"/>
      <c r="J62" s="27"/>
      <c r="K62" s="27"/>
      <c r="L62" s="27"/>
    </row>
    <row r="63" spans="1:12" ht="45">
      <c r="A63" s="26" t="s">
        <v>36</v>
      </c>
      <c r="B63" s="28">
        <v>6018</v>
      </c>
      <c r="C63" s="28">
        <v>2256</v>
      </c>
      <c r="D63" s="28">
        <v>8274</v>
      </c>
      <c r="E63" s="12"/>
      <c r="F63" s="28">
        <v>925</v>
      </c>
      <c r="G63" s="28">
        <v>525</v>
      </c>
      <c r="H63" s="28">
        <v>1450</v>
      </c>
      <c r="I63" s="12"/>
      <c r="J63" s="28">
        <v>5093</v>
      </c>
      <c r="K63" s="28">
        <v>1731</v>
      </c>
      <c r="L63" s="28">
        <v>6824</v>
      </c>
    </row>
    <row r="64" spans="1:12" ht="30">
      <c r="A64" s="26" t="s">
        <v>35</v>
      </c>
      <c r="B64" s="28">
        <v>6571</v>
      </c>
      <c r="C64" s="28">
        <v>2497</v>
      </c>
      <c r="D64" s="28">
        <v>9068</v>
      </c>
      <c r="E64" s="12"/>
      <c r="F64" s="28">
        <v>1000</v>
      </c>
      <c r="G64" s="28">
        <v>591</v>
      </c>
      <c r="H64" s="28">
        <v>1591</v>
      </c>
      <c r="I64" s="12"/>
      <c r="J64" s="28">
        <v>5571</v>
      </c>
      <c r="K64" s="28">
        <v>1906</v>
      </c>
      <c r="L64" s="28">
        <v>7477</v>
      </c>
    </row>
    <row r="65" spans="1:12" ht="15">
      <c r="A65" s="26"/>
      <c r="B65" s="28"/>
      <c r="C65" s="28"/>
      <c r="D65" s="28"/>
      <c r="E65" s="12"/>
      <c r="F65" s="28"/>
      <c r="G65" s="28"/>
      <c r="H65" s="28"/>
      <c r="I65" s="12"/>
      <c r="J65" s="28"/>
      <c r="K65" s="28"/>
      <c r="L65" s="28"/>
    </row>
    <row r="66" spans="1:12" ht="60">
      <c r="A66" s="26" t="s">
        <v>37</v>
      </c>
      <c r="B66" s="29">
        <f>B63*100%/B64</f>
        <v>0.9158423375437529</v>
      </c>
      <c r="C66" s="29">
        <f aca="true" t="shared" si="5" ref="C66:L66">C63*100%/C64</f>
        <v>0.9034841810172206</v>
      </c>
      <c r="D66" s="29">
        <f t="shared" si="5"/>
        <v>0.9124393471548302</v>
      </c>
      <c r="E66" s="13"/>
      <c r="F66" s="29">
        <f t="shared" si="5"/>
        <v>0.925</v>
      </c>
      <c r="G66" s="29">
        <f t="shared" si="5"/>
        <v>0.8883248730964467</v>
      </c>
      <c r="H66" s="29">
        <f t="shared" si="5"/>
        <v>0.9113764927718416</v>
      </c>
      <c r="I66" s="13"/>
      <c r="J66" s="29">
        <f t="shared" si="5"/>
        <v>0.9141985280919045</v>
      </c>
      <c r="K66" s="29">
        <f t="shared" si="5"/>
        <v>0.9081846799580273</v>
      </c>
      <c r="L66" s="29">
        <f t="shared" si="5"/>
        <v>0.9126655075565067</v>
      </c>
    </row>
    <row r="68" spans="1:12" s="3" customFormat="1" ht="15">
      <c r="A68" s="42" t="s">
        <v>17</v>
      </c>
      <c r="B68" s="42"/>
      <c r="C68" s="42"/>
      <c r="D68" s="42"/>
      <c r="E68" s="42"/>
      <c r="F68" s="42"/>
      <c r="G68" s="42"/>
      <c r="H68" s="42"/>
      <c r="I68" s="42"/>
      <c r="J68" s="42"/>
      <c r="K68" s="42"/>
      <c r="L68" s="42"/>
    </row>
    <row r="70" spans="2:13" ht="15">
      <c r="B70" s="46" t="s">
        <v>4</v>
      </c>
      <c r="C70" s="46"/>
      <c r="D70" s="46"/>
      <c r="E70" s="7"/>
      <c r="F70" s="46" t="s">
        <v>8</v>
      </c>
      <c r="G70" s="46"/>
      <c r="H70" s="46"/>
      <c r="I70" s="7"/>
      <c r="J70" s="46" t="s">
        <v>9</v>
      </c>
      <c r="K70" s="46"/>
      <c r="L70" s="46"/>
      <c r="M70" s="7"/>
    </row>
    <row r="71" spans="1:13" ht="30">
      <c r="A71" s="26" t="s">
        <v>1</v>
      </c>
      <c r="B71" s="35" t="s">
        <v>5</v>
      </c>
      <c r="C71" s="35" t="s">
        <v>6</v>
      </c>
      <c r="D71" s="35" t="s">
        <v>7</v>
      </c>
      <c r="E71" s="7"/>
      <c r="F71" s="35" t="s">
        <v>5</v>
      </c>
      <c r="G71" s="35" t="s">
        <v>6</v>
      </c>
      <c r="H71" s="35" t="s">
        <v>7</v>
      </c>
      <c r="I71" s="7"/>
      <c r="J71" s="35" t="s">
        <v>5</v>
      </c>
      <c r="K71" s="35" t="s">
        <v>6</v>
      </c>
      <c r="L71" s="35" t="s">
        <v>7</v>
      </c>
      <c r="M71" s="7"/>
    </row>
    <row r="72" spans="1:12" ht="15">
      <c r="A72" s="26"/>
      <c r="B72" s="27"/>
      <c r="C72" s="27"/>
      <c r="D72" s="27"/>
      <c r="F72" s="27"/>
      <c r="G72" s="27"/>
      <c r="H72" s="27"/>
      <c r="J72" s="27"/>
      <c r="K72" s="27"/>
      <c r="L72" s="27"/>
    </row>
    <row r="73" spans="1:12" ht="45">
      <c r="A73" s="26" t="s">
        <v>36</v>
      </c>
      <c r="B73" s="28">
        <v>6017</v>
      </c>
      <c r="C73" s="28">
        <v>2259</v>
      </c>
      <c r="D73" s="28">
        <v>8276</v>
      </c>
      <c r="E73" s="12"/>
      <c r="F73" s="28">
        <v>920</v>
      </c>
      <c r="G73" s="28">
        <v>524</v>
      </c>
      <c r="H73" s="28">
        <v>1443</v>
      </c>
      <c r="I73" s="12"/>
      <c r="J73" s="28">
        <v>5098</v>
      </c>
      <c r="K73" s="28">
        <v>1735</v>
      </c>
      <c r="L73" s="28">
        <v>6833</v>
      </c>
    </row>
    <row r="74" spans="1:12" ht="30">
      <c r="A74" s="26" t="s">
        <v>35</v>
      </c>
      <c r="B74" s="28">
        <v>6569</v>
      </c>
      <c r="C74" s="28">
        <v>2500</v>
      </c>
      <c r="D74" s="28">
        <v>9069</v>
      </c>
      <c r="E74" s="12"/>
      <c r="F74" s="28">
        <v>995</v>
      </c>
      <c r="G74" s="28">
        <v>590</v>
      </c>
      <c r="H74" s="28">
        <v>1585</v>
      </c>
      <c r="I74" s="12"/>
      <c r="J74" s="28">
        <v>5574</v>
      </c>
      <c r="K74" s="28">
        <v>1910</v>
      </c>
      <c r="L74" s="28">
        <v>7484</v>
      </c>
    </row>
    <row r="75" spans="1:12" ht="15">
      <c r="A75" s="26"/>
      <c r="B75" s="28"/>
      <c r="C75" s="28"/>
      <c r="D75" s="28"/>
      <c r="E75" s="12"/>
      <c r="F75" s="28"/>
      <c r="G75" s="28"/>
      <c r="H75" s="28"/>
      <c r="I75" s="12"/>
      <c r="J75" s="28"/>
      <c r="K75" s="28"/>
      <c r="L75" s="28"/>
    </row>
    <row r="76" spans="1:12" ht="60">
      <c r="A76" s="26" t="s">
        <v>37</v>
      </c>
      <c r="B76" s="29">
        <f>B73*100%/B74</f>
        <v>0.9159689450449079</v>
      </c>
      <c r="C76" s="29">
        <f aca="true" t="shared" si="6" ref="C76:L76">C73*100%/C74</f>
        <v>0.9036</v>
      </c>
      <c r="D76" s="29">
        <f t="shared" si="6"/>
        <v>0.9125592678354835</v>
      </c>
      <c r="E76" s="13"/>
      <c r="F76" s="29">
        <f t="shared" si="6"/>
        <v>0.9246231155778895</v>
      </c>
      <c r="G76" s="29">
        <f t="shared" si="6"/>
        <v>0.888135593220339</v>
      </c>
      <c r="H76" s="29">
        <f t="shared" si="6"/>
        <v>0.910410094637224</v>
      </c>
      <c r="I76" s="13"/>
      <c r="J76" s="29">
        <f t="shared" si="6"/>
        <v>0.9146035163257984</v>
      </c>
      <c r="K76" s="29">
        <f t="shared" si="6"/>
        <v>0.9083769633507853</v>
      </c>
      <c r="L76" s="29">
        <f t="shared" si="6"/>
        <v>0.9130144307856761</v>
      </c>
    </row>
    <row r="78" spans="1:12" s="3" customFormat="1" ht="15">
      <c r="A78" s="42" t="s">
        <v>18</v>
      </c>
      <c r="B78" s="42"/>
      <c r="C78" s="42"/>
      <c r="D78" s="42"/>
      <c r="E78" s="42"/>
      <c r="F78" s="42"/>
      <c r="G78" s="42"/>
      <c r="H78" s="42"/>
      <c r="I78" s="42"/>
      <c r="J78" s="42"/>
      <c r="K78" s="42"/>
      <c r="L78" s="42"/>
    </row>
    <row r="80" spans="2:13" ht="15">
      <c r="B80" s="46" t="s">
        <v>4</v>
      </c>
      <c r="C80" s="46"/>
      <c r="D80" s="46"/>
      <c r="E80" s="7"/>
      <c r="F80" s="46" t="s">
        <v>8</v>
      </c>
      <c r="G80" s="46"/>
      <c r="H80" s="46"/>
      <c r="I80" s="7"/>
      <c r="J80" s="46" t="s">
        <v>9</v>
      </c>
      <c r="K80" s="46"/>
      <c r="L80" s="46"/>
      <c r="M80" s="7"/>
    </row>
    <row r="81" spans="1:13" ht="30">
      <c r="A81" s="26" t="s">
        <v>1</v>
      </c>
      <c r="B81" s="35" t="s">
        <v>5</v>
      </c>
      <c r="C81" s="35" t="s">
        <v>6</v>
      </c>
      <c r="D81" s="35" t="s">
        <v>7</v>
      </c>
      <c r="E81" s="7"/>
      <c r="F81" s="35" t="s">
        <v>5</v>
      </c>
      <c r="G81" s="35" t="s">
        <v>6</v>
      </c>
      <c r="H81" s="35" t="s">
        <v>7</v>
      </c>
      <c r="I81" s="7"/>
      <c r="J81" s="35" t="s">
        <v>5</v>
      </c>
      <c r="K81" s="35" t="s">
        <v>6</v>
      </c>
      <c r="L81" s="35" t="s">
        <v>7</v>
      </c>
      <c r="M81" s="7"/>
    </row>
    <row r="82" spans="1:12" ht="15">
      <c r="A82" s="26"/>
      <c r="B82" s="27"/>
      <c r="C82" s="27"/>
      <c r="D82" s="27"/>
      <c r="F82" s="27"/>
      <c r="G82" s="27"/>
      <c r="H82" s="27"/>
      <c r="J82" s="27"/>
      <c r="K82" s="27"/>
      <c r="L82" s="27"/>
    </row>
    <row r="83" spans="1:12" ht="45">
      <c r="A83" s="26" t="s">
        <v>36</v>
      </c>
      <c r="B83" s="28">
        <v>6022</v>
      </c>
      <c r="C83" s="28">
        <v>2256</v>
      </c>
      <c r="D83" s="28">
        <v>8278</v>
      </c>
      <c r="E83" s="12"/>
      <c r="F83" s="28">
        <v>915</v>
      </c>
      <c r="G83" s="28">
        <v>517</v>
      </c>
      <c r="H83" s="28">
        <v>1431</v>
      </c>
      <c r="I83" s="12"/>
      <c r="J83" s="28">
        <v>5107</v>
      </c>
      <c r="K83" s="28">
        <v>1739</v>
      </c>
      <c r="L83" s="28">
        <v>6846</v>
      </c>
    </row>
    <row r="84" spans="1:12" ht="30">
      <c r="A84" s="26" t="s">
        <v>35</v>
      </c>
      <c r="B84" s="28">
        <v>6572</v>
      </c>
      <c r="C84" s="28">
        <v>2497</v>
      </c>
      <c r="D84" s="28">
        <v>9069</v>
      </c>
      <c r="E84" s="12"/>
      <c r="F84" s="28">
        <v>989</v>
      </c>
      <c r="G84" s="28">
        <v>583</v>
      </c>
      <c r="H84" s="28">
        <v>1572</v>
      </c>
      <c r="I84" s="12"/>
      <c r="J84" s="28">
        <v>5583</v>
      </c>
      <c r="K84" s="28">
        <v>1914</v>
      </c>
      <c r="L84" s="28">
        <v>7497</v>
      </c>
    </row>
    <row r="85" spans="1:12" ht="15">
      <c r="A85" s="26"/>
      <c r="B85" s="28"/>
      <c r="C85" s="28"/>
      <c r="D85" s="28"/>
      <c r="E85" s="12"/>
      <c r="F85" s="28"/>
      <c r="G85" s="28"/>
      <c r="H85" s="28"/>
      <c r="I85" s="12"/>
      <c r="J85" s="28"/>
      <c r="K85" s="28"/>
      <c r="L85" s="28"/>
    </row>
    <row r="86" spans="1:12" ht="60">
      <c r="A86" s="26" t="s">
        <v>37</v>
      </c>
      <c r="B86" s="29">
        <f>B83*100%/B84</f>
        <v>0.9163116250760803</v>
      </c>
      <c r="C86" s="29">
        <f aca="true" t="shared" si="7" ref="C86:L86">C83*100%/C84</f>
        <v>0.9034841810172206</v>
      </c>
      <c r="D86" s="29">
        <f t="shared" si="7"/>
        <v>0.9127797993163524</v>
      </c>
      <c r="E86" s="13"/>
      <c r="F86" s="29">
        <f t="shared" si="7"/>
        <v>0.9251769464105156</v>
      </c>
      <c r="G86" s="29">
        <f t="shared" si="7"/>
        <v>0.8867924528301887</v>
      </c>
      <c r="H86" s="29">
        <f t="shared" si="7"/>
        <v>0.9103053435114504</v>
      </c>
      <c r="I86" s="13"/>
      <c r="J86" s="29">
        <f t="shared" si="7"/>
        <v>0.9147411785778256</v>
      </c>
      <c r="K86" s="29">
        <f t="shared" si="7"/>
        <v>0.9085684430512017</v>
      </c>
      <c r="L86" s="29">
        <f t="shared" si="7"/>
        <v>0.9131652661064426</v>
      </c>
    </row>
    <row r="88" spans="1:12" s="3" customFormat="1" ht="15">
      <c r="A88" s="42" t="s">
        <v>19</v>
      </c>
      <c r="B88" s="42"/>
      <c r="C88" s="42"/>
      <c r="D88" s="42"/>
      <c r="E88" s="42"/>
      <c r="F88" s="42"/>
      <c r="G88" s="42"/>
      <c r="H88" s="42"/>
      <c r="I88" s="42"/>
      <c r="J88" s="42"/>
      <c r="K88" s="42"/>
      <c r="L88" s="42"/>
    </row>
    <row r="90" spans="2:13" ht="15">
      <c r="B90" s="46" t="s">
        <v>4</v>
      </c>
      <c r="C90" s="46"/>
      <c r="D90" s="46"/>
      <c r="E90" s="7"/>
      <c r="F90" s="46" t="s">
        <v>8</v>
      </c>
      <c r="G90" s="46"/>
      <c r="H90" s="46"/>
      <c r="I90" s="7"/>
      <c r="J90" s="46" t="s">
        <v>9</v>
      </c>
      <c r="K90" s="46"/>
      <c r="L90" s="46"/>
      <c r="M90" s="7"/>
    </row>
    <row r="91" spans="1:13" ht="30">
      <c r="A91" s="26" t="s">
        <v>1</v>
      </c>
      <c r="B91" s="35" t="s">
        <v>5</v>
      </c>
      <c r="C91" s="35" t="s">
        <v>6</v>
      </c>
      <c r="D91" s="35" t="s">
        <v>7</v>
      </c>
      <c r="E91" s="7"/>
      <c r="F91" s="35" t="s">
        <v>5</v>
      </c>
      <c r="G91" s="35" t="s">
        <v>6</v>
      </c>
      <c r="H91" s="35" t="s">
        <v>7</v>
      </c>
      <c r="I91" s="7"/>
      <c r="J91" s="35" t="s">
        <v>5</v>
      </c>
      <c r="K91" s="35" t="s">
        <v>6</v>
      </c>
      <c r="L91" s="35" t="s">
        <v>7</v>
      </c>
      <c r="M91" s="7"/>
    </row>
    <row r="92" spans="1:12" ht="15">
      <c r="A92" s="26"/>
      <c r="B92" s="27"/>
      <c r="C92" s="27"/>
      <c r="D92" s="27"/>
      <c r="F92" s="27"/>
      <c r="G92" s="27"/>
      <c r="H92" s="27"/>
      <c r="J92" s="27"/>
      <c r="K92" s="27"/>
      <c r="L92" s="27"/>
    </row>
    <row r="93" spans="1:12" ht="45">
      <c r="A93" s="26" t="s">
        <v>36</v>
      </c>
      <c r="B93" s="28">
        <v>6022</v>
      </c>
      <c r="C93" s="28">
        <v>2254</v>
      </c>
      <c r="D93" s="28">
        <v>8279</v>
      </c>
      <c r="E93" s="12"/>
      <c r="F93" s="28">
        <v>916</v>
      </c>
      <c r="G93" s="28">
        <v>519</v>
      </c>
      <c r="H93" s="28">
        <v>1435</v>
      </c>
      <c r="I93" s="12"/>
      <c r="J93" s="28">
        <v>5106</v>
      </c>
      <c r="K93" s="28">
        <v>1738</v>
      </c>
      <c r="L93" s="28">
        <v>6844</v>
      </c>
    </row>
    <row r="94" spans="1:12" ht="30">
      <c r="A94" s="26" t="s">
        <v>35</v>
      </c>
      <c r="B94" s="28">
        <v>6571</v>
      </c>
      <c r="C94" s="28">
        <v>2498</v>
      </c>
      <c r="D94" s="28">
        <v>9069</v>
      </c>
      <c r="E94" s="12"/>
      <c r="F94" s="28">
        <v>989</v>
      </c>
      <c r="G94" s="28">
        <v>585</v>
      </c>
      <c r="H94" s="28">
        <v>1574</v>
      </c>
      <c r="I94" s="12"/>
      <c r="J94" s="28">
        <v>5582</v>
      </c>
      <c r="K94" s="28">
        <v>1913</v>
      </c>
      <c r="L94" s="28">
        <v>7495</v>
      </c>
    </row>
    <row r="95" spans="1:12" ht="15">
      <c r="A95" s="26"/>
      <c r="B95" s="28"/>
      <c r="C95" s="28"/>
      <c r="D95" s="28"/>
      <c r="E95" s="12"/>
      <c r="F95" s="28"/>
      <c r="G95" s="28"/>
      <c r="H95" s="28"/>
      <c r="I95" s="12"/>
      <c r="J95" s="28"/>
      <c r="K95" s="28"/>
      <c r="L95" s="28"/>
    </row>
    <row r="96" spans="1:12" ht="60">
      <c r="A96" s="26" t="s">
        <v>37</v>
      </c>
      <c r="B96" s="29">
        <f>B93*100%/B94</f>
        <v>0.9164510728960584</v>
      </c>
      <c r="C96" s="29">
        <f aca="true" t="shared" si="8" ref="C96:L96">C93*100%/C94</f>
        <v>0.9023218574859888</v>
      </c>
      <c r="D96" s="29">
        <f t="shared" si="8"/>
        <v>0.9128900650567868</v>
      </c>
      <c r="E96" s="13"/>
      <c r="F96" s="29">
        <f t="shared" si="8"/>
        <v>0.9261880687563195</v>
      </c>
      <c r="G96" s="29">
        <f t="shared" si="8"/>
        <v>0.8871794871794871</v>
      </c>
      <c r="H96" s="29">
        <f t="shared" si="8"/>
        <v>0.9116899618805591</v>
      </c>
      <c r="I96" s="13"/>
      <c r="J96" s="29">
        <f t="shared" si="8"/>
        <v>0.9147259046936582</v>
      </c>
      <c r="K96" s="29">
        <f t="shared" si="8"/>
        <v>0.9085206481965499</v>
      </c>
      <c r="L96" s="29">
        <f t="shared" si="8"/>
        <v>0.9131420947298199</v>
      </c>
    </row>
    <row r="98" spans="1:12" s="3" customFormat="1" ht="15">
      <c r="A98" s="42" t="s">
        <v>20</v>
      </c>
      <c r="B98" s="42"/>
      <c r="C98" s="42"/>
      <c r="D98" s="42"/>
      <c r="E98" s="42"/>
      <c r="F98" s="42"/>
      <c r="G98" s="42"/>
      <c r="H98" s="42"/>
      <c r="I98" s="42"/>
      <c r="J98" s="42"/>
      <c r="K98" s="42"/>
      <c r="L98" s="42"/>
    </row>
    <row r="100" spans="2:13" ht="15">
      <c r="B100" s="46" t="s">
        <v>4</v>
      </c>
      <c r="C100" s="46"/>
      <c r="D100" s="46"/>
      <c r="E100" s="7"/>
      <c r="F100" s="46" t="s">
        <v>8</v>
      </c>
      <c r="G100" s="46"/>
      <c r="H100" s="46"/>
      <c r="I100" s="7"/>
      <c r="J100" s="46" t="s">
        <v>9</v>
      </c>
      <c r="K100" s="46"/>
      <c r="L100" s="46"/>
      <c r="M100" s="7"/>
    </row>
    <row r="101" spans="1:13" ht="30">
      <c r="A101" s="26" t="s">
        <v>1</v>
      </c>
      <c r="B101" s="35" t="s">
        <v>5</v>
      </c>
      <c r="C101" s="35" t="s">
        <v>6</v>
      </c>
      <c r="D101" s="35" t="s">
        <v>7</v>
      </c>
      <c r="E101" s="7"/>
      <c r="F101" s="35" t="s">
        <v>5</v>
      </c>
      <c r="G101" s="35" t="s">
        <v>6</v>
      </c>
      <c r="H101" s="35" t="s">
        <v>7</v>
      </c>
      <c r="I101" s="7"/>
      <c r="J101" s="35" t="s">
        <v>5</v>
      </c>
      <c r="K101" s="35" t="s">
        <v>6</v>
      </c>
      <c r="L101" s="35" t="s">
        <v>7</v>
      </c>
      <c r="M101" s="7"/>
    </row>
    <row r="102" spans="1:12" ht="15">
      <c r="A102" s="26"/>
      <c r="B102" s="27"/>
      <c r="C102" s="27"/>
      <c r="D102" s="27"/>
      <c r="F102" s="27"/>
      <c r="G102" s="27"/>
      <c r="H102" s="27"/>
      <c r="J102" s="27"/>
      <c r="K102" s="27"/>
      <c r="L102" s="27"/>
    </row>
    <row r="103" spans="1:12" ht="45">
      <c r="A103" s="26" t="s">
        <v>36</v>
      </c>
      <c r="B103" s="28">
        <v>6008</v>
      </c>
      <c r="C103" s="28">
        <v>2251</v>
      </c>
      <c r="D103" s="28">
        <v>8259</v>
      </c>
      <c r="E103" s="12"/>
      <c r="F103" s="28">
        <v>913</v>
      </c>
      <c r="G103" s="28">
        <v>517</v>
      </c>
      <c r="H103" s="28">
        <v>1430</v>
      </c>
      <c r="I103" s="12"/>
      <c r="J103" s="28">
        <v>5095</v>
      </c>
      <c r="K103" s="28">
        <v>1734</v>
      </c>
      <c r="L103" s="28">
        <v>6829</v>
      </c>
    </row>
    <row r="104" spans="1:12" ht="30">
      <c r="A104" s="26" t="s">
        <v>35</v>
      </c>
      <c r="B104" s="28">
        <v>6556</v>
      </c>
      <c r="C104" s="28">
        <v>2492</v>
      </c>
      <c r="D104" s="28">
        <v>9048</v>
      </c>
      <c r="E104" s="12"/>
      <c r="F104" s="28">
        <v>988</v>
      </c>
      <c r="G104" s="28">
        <v>583</v>
      </c>
      <c r="H104" s="28">
        <v>1571</v>
      </c>
      <c r="I104" s="12"/>
      <c r="J104" s="28">
        <v>5568</v>
      </c>
      <c r="K104" s="28">
        <v>1909</v>
      </c>
      <c r="L104" s="28">
        <v>7477</v>
      </c>
    </row>
    <row r="105" spans="1:12" ht="15">
      <c r="A105" s="26"/>
      <c r="B105" s="28"/>
      <c r="C105" s="28"/>
      <c r="D105" s="28"/>
      <c r="E105" s="12"/>
      <c r="F105" s="28"/>
      <c r="G105" s="28"/>
      <c r="H105" s="28"/>
      <c r="I105" s="12"/>
      <c r="J105" s="28"/>
      <c r="K105" s="28"/>
      <c r="L105" s="28"/>
    </row>
    <row r="106" spans="1:12" ht="60">
      <c r="A106" s="26" t="s">
        <v>37</v>
      </c>
      <c r="B106" s="29">
        <f>B103*100%/B104</f>
        <v>0.9164124466137888</v>
      </c>
      <c r="C106" s="29">
        <f aca="true" t="shared" si="9" ref="C106:L106">C103*100%/C104</f>
        <v>0.9032905296950241</v>
      </c>
      <c r="D106" s="29">
        <f t="shared" si="9"/>
        <v>0.9127984084880637</v>
      </c>
      <c r="E106" s="13"/>
      <c r="F106" s="29">
        <f t="shared" si="9"/>
        <v>0.9240890688259109</v>
      </c>
      <c r="G106" s="29">
        <f t="shared" si="9"/>
        <v>0.8867924528301887</v>
      </c>
      <c r="H106" s="29">
        <f t="shared" si="9"/>
        <v>0.9102482495225971</v>
      </c>
      <c r="I106" s="13"/>
      <c r="J106" s="29">
        <f t="shared" si="9"/>
        <v>0.9150502873563219</v>
      </c>
      <c r="K106" s="29">
        <f t="shared" si="9"/>
        <v>0.9083289680460974</v>
      </c>
      <c r="L106" s="29">
        <f t="shared" si="9"/>
        <v>0.9133342249565334</v>
      </c>
    </row>
  </sheetData>
  <sheetProtection/>
  <mergeCells count="42">
    <mergeCell ref="B20:D20"/>
    <mergeCell ref="F20:H20"/>
    <mergeCell ref="J20:L20"/>
    <mergeCell ref="A1:L1"/>
    <mergeCell ref="B10:D10"/>
    <mergeCell ref="F10:H10"/>
    <mergeCell ref="J10:L10"/>
    <mergeCell ref="B2:D2"/>
    <mergeCell ref="F2:H2"/>
    <mergeCell ref="J2:L2"/>
    <mergeCell ref="B60:D60"/>
    <mergeCell ref="F60:H60"/>
    <mergeCell ref="J60:L60"/>
    <mergeCell ref="A28:L28"/>
    <mergeCell ref="B30:D30"/>
    <mergeCell ref="F30:H30"/>
    <mergeCell ref="J30:L30"/>
    <mergeCell ref="A38:L38"/>
    <mergeCell ref="B40:D40"/>
    <mergeCell ref="F40:H40"/>
    <mergeCell ref="J40:L40"/>
    <mergeCell ref="A48:L48"/>
    <mergeCell ref="B50:D50"/>
    <mergeCell ref="F50:H50"/>
    <mergeCell ref="J50:L50"/>
    <mergeCell ref="A58:L58"/>
    <mergeCell ref="B100:D100"/>
    <mergeCell ref="F100:H100"/>
    <mergeCell ref="J100:L100"/>
    <mergeCell ref="A68:L68"/>
    <mergeCell ref="B70:D70"/>
    <mergeCell ref="F70:H70"/>
    <mergeCell ref="J70:L70"/>
    <mergeCell ref="A78:L78"/>
    <mergeCell ref="B80:D80"/>
    <mergeCell ref="F80:H80"/>
    <mergeCell ref="J80:L80"/>
    <mergeCell ref="A88:L88"/>
    <mergeCell ref="B90:D90"/>
    <mergeCell ref="F90:H90"/>
    <mergeCell ref="J90:L90"/>
    <mergeCell ref="A98:L98"/>
  </mergeCells>
  <printOptions/>
  <pageMargins left="0.7" right="0.7" top="0.75" bottom="0.75" header="0.3" footer="0.3"/>
  <pageSetup horizontalDpi="600" verticalDpi="600" orientation="portrait" paperSize="9" scale="45"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2011-12-20T08:29:22Z</cp:lastPrinted>
  <dcterms:created xsi:type="dcterms:W3CDTF">2011-12-15T10:30:18Z</dcterms:created>
  <dcterms:modified xsi:type="dcterms:W3CDTF">2013-08-12T08:22:05Z</dcterms:modified>
  <cp:category/>
  <cp:version/>
  <cp:contentType/>
  <cp:contentStatus/>
</cp:coreProperties>
</file>